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ryna\Documents\24\EIFL\"/>
    </mc:Choice>
  </mc:AlternateContent>
  <bookViews>
    <workbookView xWindow="0" yWindow="0" windowWidth="19200" windowHeight="7180" tabRatio="500"/>
  </bookViews>
  <sheets>
    <sheet name="Grant Budget" sheetId="1" r:id="rId1"/>
    <sheet name="EXAMPLE Grant Budget" sheetId="2" r:id="rId2"/>
    <sheet name="Work Plan" sheetId="3" r:id="rId3"/>
    <sheet name="EXAMPLE Work Plan" sheetId="4" r:id="rId4"/>
  </sheets>
  <calcPr calcId="15251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G58" i="2" l="1"/>
  <c r="F58" i="2"/>
  <c r="E58" i="2"/>
  <c r="E57" i="2"/>
  <c r="I57" i="2" s="1"/>
  <c r="E56" i="2"/>
  <c r="I56" i="2" s="1"/>
  <c r="E55" i="2"/>
  <c r="I55" i="2" s="1"/>
  <c r="E54" i="2"/>
  <c r="I54" i="2" s="1"/>
  <c r="E53" i="2"/>
  <c r="I53" i="2" s="1"/>
  <c r="E52" i="2"/>
  <c r="I52" i="2" s="1"/>
  <c r="E51" i="2"/>
  <c r="I51" i="2" s="1"/>
  <c r="G47" i="2"/>
  <c r="F47" i="2"/>
  <c r="I46" i="2"/>
  <c r="E46" i="2"/>
  <c r="I45" i="2"/>
  <c r="E45" i="2"/>
  <c r="E44" i="2"/>
  <c r="I44" i="2" s="1"/>
  <c r="I43" i="2"/>
  <c r="E43" i="2"/>
  <c r="I42" i="2"/>
  <c r="E42" i="2"/>
  <c r="I41" i="2"/>
  <c r="E41" i="2"/>
  <c r="E40" i="2"/>
  <c r="E47" i="2" s="1"/>
  <c r="G36" i="2"/>
  <c r="F36" i="2"/>
  <c r="E35" i="2"/>
  <c r="I35" i="2" s="1"/>
  <c r="E34" i="2"/>
  <c r="I34" i="2" s="1"/>
  <c r="E33" i="2"/>
  <c r="I33" i="2" s="1"/>
  <c r="E32" i="2"/>
  <c r="I32" i="2" s="1"/>
  <c r="G28" i="2"/>
  <c r="F28" i="2"/>
  <c r="F61" i="2" s="1"/>
  <c r="E27" i="2"/>
  <c r="I27" i="2" s="1"/>
  <c r="I26" i="2"/>
  <c r="E26" i="2"/>
  <c r="I25" i="2"/>
  <c r="E25" i="2"/>
  <c r="I24" i="2"/>
  <c r="E24" i="2"/>
  <c r="E23" i="2"/>
  <c r="I23" i="2" s="1"/>
  <c r="I22" i="2"/>
  <c r="E22" i="2"/>
  <c r="E28" i="2" s="1"/>
  <c r="G17" i="2"/>
  <c r="G61" i="2" s="1"/>
  <c r="F17" i="2"/>
  <c r="I16" i="2"/>
  <c r="E16" i="2"/>
  <c r="E15" i="2"/>
  <c r="I15" i="2" s="1"/>
  <c r="E14" i="2"/>
  <c r="I14" i="2" s="1"/>
  <c r="E13" i="2"/>
  <c r="I13" i="2" s="1"/>
  <c r="I12" i="2"/>
  <c r="E12" i="2"/>
  <c r="E11" i="2"/>
  <c r="E17" i="2" s="1"/>
  <c r="G58" i="1"/>
  <c r="F58" i="1"/>
  <c r="I57" i="1"/>
  <c r="E57" i="1"/>
  <c r="I56" i="1"/>
  <c r="E56" i="1"/>
  <c r="E55" i="1"/>
  <c r="I55" i="1" s="1"/>
  <c r="I54" i="1"/>
  <c r="E54" i="1"/>
  <c r="I53" i="1"/>
  <c r="E53" i="1"/>
  <c r="I52" i="1"/>
  <c r="E52" i="1"/>
  <c r="E51" i="1"/>
  <c r="E58" i="1" s="1"/>
  <c r="G47" i="1"/>
  <c r="F47" i="1"/>
  <c r="E46" i="1"/>
  <c r="I46" i="1" s="1"/>
  <c r="I45" i="1"/>
  <c r="E45" i="1"/>
  <c r="E44" i="1"/>
  <c r="I44" i="1" s="1"/>
  <c r="E43" i="1"/>
  <c r="I43" i="1" s="1"/>
  <c r="E42" i="1"/>
  <c r="I42" i="1" s="1"/>
  <c r="I41" i="1"/>
  <c r="E41" i="1"/>
  <c r="E40" i="1"/>
  <c r="E47" i="1" s="1"/>
  <c r="G36" i="1"/>
  <c r="F36" i="1"/>
  <c r="I35" i="1"/>
  <c r="E35" i="1"/>
  <c r="E34" i="1"/>
  <c r="I34" i="1" s="1"/>
  <c r="I33" i="1"/>
  <c r="E33" i="1"/>
  <c r="I32" i="1"/>
  <c r="E32" i="1"/>
  <c r="E36" i="1" s="1"/>
  <c r="G28" i="1"/>
  <c r="G61" i="1" s="1"/>
  <c r="F28" i="1"/>
  <c r="E27" i="1"/>
  <c r="I27" i="1" s="1"/>
  <c r="E26" i="1"/>
  <c r="I26" i="1" s="1"/>
  <c r="E25" i="1"/>
  <c r="I25" i="1" s="1"/>
  <c r="I24" i="1"/>
  <c r="E24" i="1"/>
  <c r="E23" i="1"/>
  <c r="I23" i="1" s="1"/>
  <c r="E22" i="1"/>
  <c r="I22" i="1" s="1"/>
  <c r="G17" i="1"/>
  <c r="F17" i="1"/>
  <c r="F61" i="1" s="1"/>
  <c r="E16" i="1"/>
  <c r="I16" i="1" s="1"/>
  <c r="I15" i="1"/>
  <c r="E15" i="1"/>
  <c r="I14" i="1"/>
  <c r="E14" i="1"/>
  <c r="I13" i="1"/>
  <c r="E13" i="1"/>
  <c r="E12" i="1"/>
  <c r="I12" i="1" s="1"/>
  <c r="I11" i="1"/>
  <c r="E11" i="1"/>
  <c r="E17" i="1" s="1"/>
  <c r="B5" i="1" l="1"/>
  <c r="B5" i="2"/>
  <c r="E61" i="1"/>
  <c r="F62" i="1" s="1"/>
  <c r="I40" i="1"/>
  <c r="I11" i="2"/>
  <c r="E28" i="1"/>
  <c r="I51" i="1"/>
  <c r="I40" i="2"/>
  <c r="E36" i="2"/>
  <c r="E61" i="2" s="1"/>
  <c r="F62" i="2" l="1"/>
  <c r="G62" i="2"/>
  <c r="G62" i="1"/>
</calcChain>
</file>

<file path=xl/sharedStrings.xml><?xml version="1.0" encoding="utf-8"?>
<sst xmlns="http://schemas.openxmlformats.org/spreadsheetml/2006/main" count="295" uniqueCount="75">
  <si>
    <t>For each budget category, give more specifics of each line item including description (of item), unit (how it is measured), # of units (for duration of project), cost per unit.
The total should calculate automatically. Feel free to add as many line items as necessary.</t>
  </si>
  <si>
    <t>Organization Name:</t>
  </si>
  <si>
    <t>Project Title</t>
  </si>
  <si>
    <t>Total Budget Amount:</t>
  </si>
  <si>
    <t>Personnel</t>
  </si>
  <si>
    <t>For personnel, unit refers to period of time (ie. month/day/hour)</t>
  </si>
  <si>
    <t>Description</t>
  </si>
  <si>
    <t>Unit</t>
  </si>
  <si>
    <t># of units</t>
  </si>
  <si>
    <t>Cost per Unit</t>
  </si>
  <si>
    <t>Total</t>
  </si>
  <si>
    <t>Requested Amount</t>
  </si>
  <si>
    <r>
      <rPr>
        <b/>
        <sz val="12"/>
        <color rgb="FF000000"/>
        <rFont val="Calibri"/>
        <family val="2"/>
        <charset val="1"/>
      </rPr>
      <t>Your organization's financial contribution</t>
    </r>
    <r>
      <rPr>
        <sz val="12"/>
        <color rgb="FF000000"/>
        <rFont val="Calibri"/>
        <family val="2"/>
        <charset val="1"/>
      </rPr>
      <t xml:space="preserve"> (not mandatory for every budget line)</t>
    </r>
  </si>
  <si>
    <t>Notes</t>
  </si>
  <si>
    <t>Contractual</t>
  </si>
  <si>
    <t>For consultants/contractors, unit refers to period of time (ie. month/day/hour)</t>
  </si>
  <si>
    <t>Equipment</t>
  </si>
  <si>
    <t>Travel</t>
  </si>
  <si>
    <t>Other Costs</t>
  </si>
  <si>
    <t>Grand Total:</t>
  </si>
  <si>
    <t>University of…</t>
  </si>
  <si>
    <t>Strengthening of the journal…</t>
  </si>
  <si>
    <t>Project Manager</t>
  </si>
  <si>
    <t>Months</t>
  </si>
  <si>
    <t>Ms. Grant, G., [Positipn] [Journal of…]</t>
  </si>
  <si>
    <t>Assistant …</t>
  </si>
  <si>
    <t>Days</t>
  </si>
  <si>
    <t xml:space="preserve">Copyeditor </t>
  </si>
  <si>
    <t>1 person to support the journal with …</t>
  </si>
  <si>
    <t>Computer</t>
  </si>
  <si>
    <t>[Clear description of the equipment you plan to buy, rationale for buying it and how you plan to use it]</t>
  </si>
  <si>
    <t>Transportation to..</t>
  </si>
  <si>
    <t>Bus Ticket</t>
  </si>
  <si>
    <t>11 round trip tickets for training participants [explain their roles and reasons to travel] to travel to …</t>
  </si>
  <si>
    <t>Lodging</t>
  </si>
  <si>
    <t>Nights</t>
  </si>
  <si>
    <t>Hotel cost for a trainee, 3 nights</t>
  </si>
  <si>
    <t>Meals</t>
  </si>
  <si>
    <t>Meals for a trainee. Covers lunch and dinner (breakfast included in lodging cost), 3 days</t>
  </si>
  <si>
    <t>[Explain here]</t>
  </si>
  <si>
    <t>Proposed Start Date:</t>
  </si>
  <si>
    <t xml:space="preserve">Project Objective #1: </t>
  </si>
  <si>
    <t>Indicator(s):</t>
  </si>
  <si>
    <t>Quarter 1</t>
  </si>
  <si>
    <t>Quarter 2</t>
  </si>
  <si>
    <t>Quarter 3</t>
  </si>
  <si>
    <t>Quarter 4</t>
  </si>
  <si>
    <t>Additional Details/Comments</t>
  </si>
  <si>
    <t>Month</t>
  </si>
  <si>
    <t xml:space="preserve">Project Objective #2: </t>
  </si>
  <si>
    <t xml:space="preserve">Project Objective #3: </t>
  </si>
  <si>
    <t>Improve the sustainability of the Journal…</t>
  </si>
  <si>
    <t>% or # or your type of indicator</t>
  </si>
  <si>
    <r>
      <t>Your organization's financial contribution</t>
    </r>
    <r>
      <rPr>
        <sz val="12"/>
        <color rgb="FF000000"/>
        <rFont val="Calibri"/>
        <family val="2"/>
        <charset val="1"/>
      </rPr>
      <t xml:space="preserve"> (not mandatory for every budget line)</t>
    </r>
  </si>
  <si>
    <t xml:space="preserve">Enhance the quality of … </t>
  </si>
  <si>
    <t>Build capacity…</t>
  </si>
  <si>
    <t>Activity 1.1</t>
  </si>
  <si>
    <t>Activity 1.2</t>
  </si>
  <si>
    <t>Activity 1.3</t>
  </si>
  <si>
    <t>Activity 1.4</t>
  </si>
  <si>
    <t>Activity 1.5</t>
  </si>
  <si>
    <t>Activity 2.1</t>
  </si>
  <si>
    <t>Activity 2.2</t>
  </si>
  <si>
    <t>Activity 2.3</t>
  </si>
  <si>
    <t>Activity 2.4</t>
  </si>
  <si>
    <t>Activity 2.5</t>
  </si>
  <si>
    <t>Activity 3.1</t>
  </si>
  <si>
    <t>Activity 3.2</t>
  </si>
  <si>
    <t>Activity 3.3</t>
  </si>
  <si>
    <t>Activity 3.4</t>
  </si>
  <si>
    <t>Activity 3.5</t>
  </si>
  <si>
    <t>[If you don't have a qualified person yet, write that he/she will be recruited to fill the assistant role]</t>
  </si>
  <si>
    <t>#, e.g. # of people trained</t>
  </si>
  <si>
    <t>For each objective, please show all relevant activities and shade in the timeline for when in the grant cycle each activity will take place. Please add or remove  activites and quarters as needed for your plan.</t>
  </si>
  <si>
    <t>Project duration (In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</si>
</sst>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_);_(\$* \(#,##0\);_(\$* \-??_);_(@_)"/>
    <numFmt numFmtId="165" formatCode="_([$$-409]* #,##0_);_([$$-409]* \(#,##0\);_([$$-409]* \-_);_(@_)"/>
    <numFmt numFmtId="166" formatCode="_([$$-409]* #,##0.00_);_([$$-409]* \(#,##0.00\);_([$$-409]* \-??_);_(@_)"/>
    <numFmt numFmtId="167" formatCode="_(\$* #,##0_);_(\$* \(#,##0\);_(\$* \-_);_(@_)"/>
    <numFmt numFmtId="168" formatCode="\$#,##0.00"/>
  </numFmts>
  <fonts count="13" x14ac:knownFonts="1">
    <font>
      <sz val="12"/>
      <color rgb="FF000000"/>
      <name val="Calibri"/>
      <family val="2"/>
      <charset val="1"/>
    </font>
    <font>
      <sz val="8"/>
      <color rgb="FF000000"/>
      <name val="Calibri"/>
      <family val="2"/>
      <charset val="1"/>
    </font>
    <font>
      <b/>
      <u/>
      <sz val="12"/>
      <color rgb="FF9454C3"/>
      <name val="Calibri"/>
      <family val="2"/>
      <charset val="1"/>
    </font>
    <font>
      <b/>
      <sz val="12"/>
      <color rgb="FF000000"/>
      <name val="Calibri"/>
      <family val="2"/>
      <charset val="1"/>
    </font>
    <font>
      <i/>
      <sz val="12"/>
      <color rgb="FF000000"/>
      <name val="Calibri"/>
      <family val="2"/>
      <charset val="1"/>
    </font>
    <font>
      <b/>
      <sz val="8"/>
      <color rgb="FF000000"/>
      <name val="Calibri"/>
      <family val="2"/>
      <charset val="1"/>
    </font>
    <font>
      <sz val="12"/>
      <name val="Calibri"/>
      <family val="2"/>
      <charset val="1"/>
    </font>
    <font>
      <b/>
      <sz val="14"/>
      <name val="Calibri"/>
      <family val="2"/>
      <charset val="1"/>
    </font>
    <font>
      <b/>
      <sz val="14"/>
      <color rgb="FF000000"/>
      <name val="Calibri"/>
      <family val="2"/>
      <charset val="1"/>
    </font>
    <font>
      <i/>
      <sz val="10"/>
      <color rgb="FF000000"/>
      <name val="Calibri"/>
      <family val="2"/>
      <charset val="1"/>
    </font>
    <font>
      <sz val="10"/>
      <color rgb="FF000000"/>
      <name val="Calibri"/>
      <family val="2"/>
      <charset val="1"/>
    </font>
    <font>
      <sz val="12"/>
      <color rgb="FF000000"/>
      <name val="Calibri"/>
      <family val="2"/>
      <charset val="1"/>
    </font>
    <font>
      <b/>
      <sz val="14"/>
      <name val="Calibri"/>
      <family val="2"/>
      <charset val="238"/>
    </font>
  </fonts>
  <fills count="17">
    <fill>
      <patternFill patternType="none"/>
    </fill>
    <fill>
      <patternFill patternType="gray125"/>
    </fill>
    <fill>
      <patternFill patternType="solid">
        <fgColor rgb="FFD0CECE"/>
        <bgColor rgb="FFD1CECE"/>
      </patternFill>
    </fill>
    <fill>
      <patternFill patternType="solid">
        <fgColor rgb="FFFFFBCC"/>
        <bgColor rgb="FFF2F2F2"/>
      </patternFill>
    </fill>
    <fill>
      <patternFill patternType="solid">
        <fgColor rgb="FFE0EBF6"/>
        <bgColor rgb="FFF2F2F2"/>
      </patternFill>
    </fill>
    <fill>
      <patternFill patternType="solid">
        <fgColor rgb="FFF2F2F2"/>
        <bgColor rgb="FFE0EBF6"/>
      </patternFill>
    </fill>
    <fill>
      <patternFill patternType="solid">
        <fgColor rgb="FFC4BCC6"/>
        <bgColor rgb="FFBFBFBF"/>
      </patternFill>
    </fill>
    <fill>
      <patternFill patternType="solid">
        <fgColor rgb="FFB2BCCB"/>
        <bgColor rgb="FFB5C1DF"/>
      </patternFill>
    </fill>
    <fill>
      <patternFill patternType="solid">
        <fgColor rgb="FFB5C1DF"/>
        <bgColor rgb="FFB2BCCB"/>
      </patternFill>
    </fill>
    <fill>
      <patternFill patternType="solid">
        <fgColor rgb="FFBDDADF"/>
        <bgColor rgb="FFC0D8ED"/>
      </patternFill>
    </fill>
    <fill>
      <patternFill patternType="solid">
        <fgColor rgb="FFBFBFBF"/>
        <bgColor rgb="FFC4BCC6"/>
      </patternFill>
    </fill>
    <fill>
      <patternFill patternType="solid">
        <fgColor rgb="FFD1CECE"/>
        <bgColor rgb="FFD0CECE"/>
      </patternFill>
    </fill>
    <fill>
      <patternFill patternType="solid">
        <fgColor rgb="FFC0D8ED"/>
        <bgColor rgb="FFBDDADF"/>
      </patternFill>
    </fill>
    <fill>
      <patternFill patternType="solid">
        <fgColor rgb="FFD8D3D9"/>
        <bgColor rgb="FFD1CECE"/>
      </patternFill>
    </fill>
    <fill>
      <patternFill patternType="solid">
        <fgColor rgb="FF85B2F6"/>
        <bgColor rgb="FFB2BCCB"/>
      </patternFill>
    </fill>
    <fill>
      <patternFill patternType="solid">
        <fgColor rgb="FFCCD2DD"/>
        <bgColor rgb="FFD0CECE"/>
      </patternFill>
    </fill>
    <fill>
      <patternFill patternType="solid">
        <fgColor rgb="FF92D050"/>
        <bgColor rgb="FFBFBFBF"/>
      </patternFill>
    </fill>
  </fills>
  <borders count="20">
    <border>
      <left/>
      <right/>
      <top/>
      <bottom/>
      <diagonal/>
    </border>
    <border>
      <left style="thin">
        <color auto="1"/>
      </left>
      <right style="thin">
        <color auto="1"/>
      </right>
      <top style="thin">
        <color auto="1"/>
      </top>
      <bottom style="thin">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9" fontId="11" fillId="0" borderId="0" applyBorder="0" applyProtection="0"/>
  </cellStyleXfs>
  <cellXfs count="119">
    <xf numFmtId="0" fontId="0" fillId="0" borderId="0" xfId="0"/>
    <xf numFmtId="0" fontId="0" fillId="0" borderId="0" xfId="0" applyFont="1" applyAlignment="1">
      <alignment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vertical="center" wrapText="1"/>
    </xf>
    <xf numFmtId="0" fontId="1" fillId="0" borderId="0" xfId="0" applyFont="1" applyAlignment="1">
      <alignment horizontal="center" vertical="center"/>
    </xf>
    <xf numFmtId="0" fontId="0" fillId="2" borderId="0" xfId="0" applyFont="1" applyFill="1" applyBorder="1" applyAlignment="1">
      <alignment horizontal="left" vertical="center" wrapText="1"/>
    </xf>
    <xf numFmtId="0" fontId="0" fillId="0" borderId="0" xfId="0" applyFont="1" applyAlignment="1">
      <alignment vertical="center" wrapText="1"/>
    </xf>
    <xf numFmtId="0" fontId="2" fillId="0" borderId="0" xfId="0" applyFont="1" applyBorder="1" applyAlignment="1" applyProtection="1">
      <alignment vertical="center"/>
    </xf>
    <xf numFmtId="0" fontId="3" fillId="0" borderId="0" xfId="0" applyFont="1" applyAlignment="1">
      <alignment vertical="center"/>
    </xf>
    <xf numFmtId="0" fontId="0" fillId="0" borderId="1" xfId="0" applyFont="1" applyBorder="1" applyAlignment="1">
      <alignment horizontal="left" vertical="center"/>
    </xf>
    <xf numFmtId="164" fontId="0" fillId="3" borderId="1" xfId="0" applyNumberFormat="1" applyFont="1" applyFill="1" applyBorder="1" applyAlignment="1">
      <alignment horizontal="left" vertical="center"/>
    </xf>
    <xf numFmtId="0" fontId="3" fillId="4" borderId="3" xfId="0" applyFont="1" applyFill="1" applyBorder="1" applyAlignment="1">
      <alignment horizontal="center" vertical="center"/>
    </xf>
    <xf numFmtId="0" fontId="3" fillId="0" borderId="0" xfId="0" applyFont="1" applyAlignment="1">
      <alignment vertical="center" wrapText="1"/>
    </xf>
    <xf numFmtId="0" fontId="4" fillId="4" borderId="5" xfId="0" applyFont="1" applyFill="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horizontal="center" vertical="center" wrapText="1"/>
    </xf>
    <xf numFmtId="0" fontId="5" fillId="0" borderId="8" xfId="0" applyFont="1" applyBorder="1" applyAlignment="1">
      <alignment horizontal="center" vertical="center" wrapText="1"/>
    </xf>
    <xf numFmtId="0" fontId="0" fillId="0" borderId="2" xfId="0" applyFont="1" applyBorder="1" applyAlignment="1">
      <alignment vertical="center" wrapText="1"/>
    </xf>
    <xf numFmtId="1" fontId="0" fillId="0" borderId="9" xfId="0" applyNumberFormat="1" applyFont="1" applyBorder="1" applyAlignment="1">
      <alignment horizontal="center" vertical="center" wrapText="1"/>
    </xf>
    <xf numFmtId="0" fontId="0" fillId="0" borderId="9" xfId="0" applyFont="1" applyBorder="1" applyAlignment="1">
      <alignment horizontal="center" vertical="center"/>
    </xf>
    <xf numFmtId="165" fontId="0" fillId="0" borderId="9" xfId="0" applyNumberFormat="1" applyFont="1" applyBorder="1" applyAlignment="1">
      <alignment horizontal="center" vertical="center"/>
    </xf>
    <xf numFmtId="164" fontId="0" fillId="3" borderId="9" xfId="0" applyNumberFormat="1" applyFont="1" applyFill="1" applyBorder="1" applyAlignment="1" applyProtection="1">
      <alignment horizontal="center" vertical="center"/>
    </xf>
    <xf numFmtId="9" fontId="0" fillId="0" borderId="9" xfId="0" applyNumberFormat="1" applyFont="1" applyBorder="1" applyAlignment="1">
      <alignment horizontal="left" vertical="center" wrapText="1"/>
    </xf>
    <xf numFmtId="0" fontId="1" fillId="0" borderId="3" xfId="0" applyFont="1" applyBorder="1" applyAlignment="1">
      <alignment horizontal="center" vertical="center"/>
    </xf>
    <xf numFmtId="0" fontId="0" fillId="0" borderId="4" xfId="0" applyFont="1" applyBorder="1" applyAlignment="1">
      <alignment vertical="center" wrapText="1"/>
    </xf>
    <xf numFmtId="1" fontId="0" fillId="0" borderId="0" xfId="0" applyNumberFormat="1" applyFont="1" applyAlignment="1">
      <alignment horizontal="center" vertical="center" wrapText="1"/>
    </xf>
    <xf numFmtId="165" fontId="0" fillId="0" borderId="0" xfId="0" applyNumberFormat="1" applyFont="1" applyAlignment="1">
      <alignment horizontal="center" vertical="center"/>
    </xf>
    <xf numFmtId="164" fontId="0" fillId="3" borderId="0" xfId="0" applyNumberFormat="1" applyFont="1" applyFill="1" applyBorder="1" applyAlignment="1" applyProtection="1">
      <alignment horizontal="center" vertical="center"/>
    </xf>
    <xf numFmtId="9" fontId="0" fillId="0" borderId="0" xfId="0" applyNumberFormat="1" applyFont="1" applyBorder="1" applyAlignment="1">
      <alignment horizontal="left" vertical="center" wrapText="1"/>
    </xf>
    <xf numFmtId="0" fontId="1" fillId="0" borderId="5" xfId="0" applyFont="1" applyBorder="1" applyAlignment="1">
      <alignment horizontal="center" vertical="center"/>
    </xf>
    <xf numFmtId="0" fontId="0" fillId="0" borderId="4" xfId="0" applyFont="1" applyBorder="1" applyAlignment="1">
      <alignment vertical="center"/>
    </xf>
    <xf numFmtId="0" fontId="0" fillId="0" borderId="0" xfId="1" applyNumberFormat="1" applyFont="1" applyBorder="1" applyAlignment="1" applyProtection="1">
      <alignment horizontal="center" vertical="center"/>
    </xf>
    <xf numFmtId="0" fontId="0" fillId="0" borderId="0" xfId="0" applyFont="1" applyBorder="1" applyAlignment="1">
      <alignment horizontal="left" vertical="center" wrapText="1"/>
    </xf>
    <xf numFmtId="0" fontId="3" fillId="5" borderId="6" xfId="0" applyFont="1" applyFill="1" applyBorder="1" applyAlignment="1">
      <alignment vertical="center"/>
    </xf>
    <xf numFmtId="166" fontId="3" fillId="5" borderId="7" xfId="0" applyNumberFormat="1" applyFont="1" applyFill="1" applyBorder="1" applyAlignment="1">
      <alignment horizontal="center" vertical="center" wrapText="1"/>
    </xf>
    <xf numFmtId="166" fontId="3" fillId="5" borderId="7" xfId="0" applyNumberFormat="1" applyFont="1" applyFill="1" applyBorder="1" applyAlignment="1">
      <alignment horizontal="center" vertical="center"/>
    </xf>
    <xf numFmtId="165" fontId="3" fillId="5" borderId="7" xfId="0" applyNumberFormat="1" applyFont="1" applyFill="1" applyBorder="1" applyAlignment="1">
      <alignment horizontal="center" vertical="center"/>
    </xf>
    <xf numFmtId="0" fontId="3" fillId="5" borderId="7" xfId="0" applyFont="1" applyFill="1" applyBorder="1" applyAlignment="1">
      <alignment horizontal="left" vertical="center" wrapText="1"/>
    </xf>
    <xf numFmtId="165" fontId="5" fillId="5" borderId="8" xfId="0" applyNumberFormat="1"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5" fillId="0" borderId="0" xfId="0" applyFont="1" applyAlignment="1">
      <alignment horizontal="center" vertical="center"/>
    </xf>
    <xf numFmtId="0" fontId="3" fillId="6" borderId="3" xfId="0" applyFont="1" applyFill="1" applyBorder="1" applyAlignment="1">
      <alignment horizontal="center" vertical="center"/>
    </xf>
    <xf numFmtId="0" fontId="4" fillId="6" borderId="5" xfId="0" applyFont="1" applyFill="1" applyBorder="1" applyAlignment="1">
      <alignment horizontal="center" vertical="center"/>
    </xf>
    <xf numFmtId="1" fontId="0" fillId="0" borderId="9" xfId="0" applyNumberFormat="1" applyFont="1" applyBorder="1" applyAlignment="1" applyProtection="1">
      <alignment horizontal="center" vertical="center" wrapText="1"/>
    </xf>
    <xf numFmtId="1" fontId="0" fillId="0" borderId="9" xfId="0" applyNumberFormat="1" applyFont="1" applyBorder="1" applyAlignment="1" applyProtection="1">
      <alignment horizontal="center" vertical="center"/>
    </xf>
    <xf numFmtId="0" fontId="6" fillId="0" borderId="9" xfId="0" applyFont="1" applyBorder="1" applyAlignment="1" applyProtection="1">
      <alignment horizontal="left" vertical="center" wrapText="1"/>
    </xf>
    <xf numFmtId="1" fontId="0" fillId="0" borderId="0" xfId="0" applyNumberFormat="1" applyFont="1" applyBorder="1" applyAlignment="1" applyProtection="1">
      <alignment horizontal="center" vertical="center" wrapText="1"/>
    </xf>
    <xf numFmtId="1" fontId="0" fillId="0" borderId="0" xfId="0" applyNumberFormat="1" applyFont="1" applyBorder="1" applyAlignment="1" applyProtection="1">
      <alignment horizontal="center" vertical="center"/>
    </xf>
    <xf numFmtId="0" fontId="6" fillId="0" borderId="0" xfId="0" applyFont="1" applyBorder="1" applyAlignment="1" applyProtection="1">
      <alignment horizontal="left" vertical="center" wrapText="1"/>
    </xf>
    <xf numFmtId="0" fontId="3" fillId="5" borderId="7" xfId="0" applyFont="1" applyFill="1" applyBorder="1" applyAlignment="1" applyProtection="1">
      <alignment horizontal="center" vertical="center" wrapText="1"/>
    </xf>
    <xf numFmtId="0" fontId="3" fillId="5" borderId="7" xfId="0" applyFont="1" applyFill="1" applyBorder="1" applyAlignment="1" applyProtection="1">
      <alignment horizontal="center" vertical="center"/>
    </xf>
    <xf numFmtId="167" fontId="3" fillId="5" borderId="7" xfId="0" applyNumberFormat="1" applyFont="1" applyFill="1" applyBorder="1" applyAlignment="1" applyProtection="1">
      <alignment horizontal="center" vertical="center"/>
    </xf>
    <xf numFmtId="167" fontId="5" fillId="5" borderId="8" xfId="0" applyNumberFormat="1" applyFont="1" applyFill="1" applyBorder="1" applyAlignment="1" applyProtection="1">
      <alignment horizontal="center" vertical="center"/>
    </xf>
    <xf numFmtId="0" fontId="3" fillId="7" borderId="3" xfId="0" applyFont="1" applyFill="1" applyBorder="1" applyAlignment="1">
      <alignment horizontal="center" vertical="center"/>
    </xf>
    <xf numFmtId="0" fontId="0" fillId="0" borderId="2" xfId="0" applyFont="1" applyBorder="1" applyAlignment="1">
      <alignment vertical="center"/>
    </xf>
    <xf numFmtId="0" fontId="0" fillId="0" borderId="9" xfId="0" applyFont="1" applyBorder="1" applyAlignment="1">
      <alignment horizontal="left" vertical="center" wrapText="1"/>
    </xf>
    <xf numFmtId="0" fontId="3" fillId="8" borderId="3" xfId="0" applyFont="1" applyFill="1" applyBorder="1" applyAlignment="1">
      <alignment horizontal="center" vertical="center"/>
    </xf>
    <xf numFmtId="0" fontId="0" fillId="0" borderId="9" xfId="0" applyFont="1" applyBorder="1" applyAlignment="1">
      <alignment horizontal="center" vertical="center" wrapText="1"/>
    </xf>
    <xf numFmtId="164" fontId="3" fillId="5" borderId="7" xfId="0" applyNumberFormat="1" applyFont="1" applyFill="1" applyBorder="1" applyAlignment="1" applyProtection="1">
      <alignment horizontal="center" vertical="center"/>
    </xf>
    <xf numFmtId="164" fontId="5" fillId="5" borderId="8" xfId="0" applyNumberFormat="1" applyFont="1" applyFill="1" applyBorder="1" applyAlignment="1" applyProtection="1">
      <alignment horizontal="center" vertical="center"/>
    </xf>
    <xf numFmtId="0" fontId="3" fillId="9" borderId="3" xfId="0" applyFont="1" applyFill="1" applyBorder="1" applyAlignment="1">
      <alignment horizontal="center" vertical="center"/>
    </xf>
    <xf numFmtId="164" fontId="3" fillId="10" borderId="11" xfId="0" applyNumberFormat="1" applyFont="1" applyFill="1" applyBorder="1" applyAlignment="1" applyProtection="1">
      <alignment horizontal="center" vertical="center"/>
    </xf>
    <xf numFmtId="0" fontId="3" fillId="10" borderId="11" xfId="0" applyFont="1" applyFill="1" applyBorder="1" applyAlignment="1">
      <alignment horizontal="left" vertical="center" wrapText="1"/>
    </xf>
    <xf numFmtId="164" fontId="5" fillId="10" borderId="12" xfId="0" applyNumberFormat="1" applyFont="1" applyFill="1" applyBorder="1" applyAlignment="1" applyProtection="1">
      <alignment horizontal="center" vertical="center"/>
    </xf>
    <xf numFmtId="9" fontId="0" fillId="0" borderId="0" xfId="0" applyNumberFormat="1" applyFont="1" applyAlignment="1">
      <alignment vertical="center"/>
    </xf>
    <xf numFmtId="9" fontId="0" fillId="0" borderId="0" xfId="0" applyNumberFormat="1" applyFont="1" applyAlignment="1">
      <alignment horizontal="center" vertical="center" wrapText="1"/>
    </xf>
    <xf numFmtId="9" fontId="0" fillId="0" borderId="0" xfId="0" applyNumberFormat="1" applyFont="1" applyAlignment="1">
      <alignment horizontal="center" vertical="center"/>
    </xf>
    <xf numFmtId="9" fontId="0" fillId="0" borderId="0" xfId="0" applyNumberFormat="1" applyFont="1" applyAlignment="1">
      <alignment horizontal="left" vertical="center" wrapText="1"/>
    </xf>
    <xf numFmtId="9" fontId="1" fillId="0" borderId="0" xfId="0" applyNumberFormat="1" applyFont="1" applyAlignment="1">
      <alignment horizontal="center" vertical="center"/>
    </xf>
    <xf numFmtId="0" fontId="0" fillId="0" borderId="0" xfId="0" applyFont="1"/>
    <xf numFmtId="0" fontId="6" fillId="0" borderId="0" xfId="0" applyFont="1" applyAlignment="1">
      <alignment vertical="center" wrapText="1"/>
    </xf>
    <xf numFmtId="0" fontId="6" fillId="0" borderId="0" xfId="0" applyFont="1"/>
    <xf numFmtId="168" fontId="6" fillId="0" borderId="0" xfId="0" applyNumberFormat="1" applyFont="1"/>
    <xf numFmtId="0" fontId="6" fillId="0" borderId="0" xfId="0" applyFont="1" applyAlignment="1">
      <alignment horizontal="center"/>
    </xf>
    <xf numFmtId="0" fontId="6" fillId="11" borderId="0" xfId="0" applyFont="1" applyFill="1" applyAlignment="1">
      <alignment horizontal="center"/>
    </xf>
    <xf numFmtId="0" fontId="0" fillId="8" borderId="0" xfId="0" applyFont="1" applyFill="1" applyAlignment="1">
      <alignment horizontal="center"/>
    </xf>
    <xf numFmtId="0" fontId="0" fillId="12" borderId="0" xfId="0" applyFont="1" applyFill="1" applyAlignment="1">
      <alignment horizontal="center"/>
    </xf>
    <xf numFmtId="0" fontId="0" fillId="13" borderId="0" xfId="0" applyFont="1" applyFill="1" applyAlignment="1">
      <alignment horizontal="center"/>
    </xf>
    <xf numFmtId="0" fontId="0" fillId="14" borderId="0" xfId="0" applyFont="1" applyFill="1" applyAlignment="1">
      <alignment horizontal="center"/>
    </xf>
    <xf numFmtId="0" fontId="4" fillId="13" borderId="1" xfId="0" applyFont="1" applyFill="1" applyBorder="1" applyAlignment="1">
      <alignment horizontal="left"/>
    </xf>
    <xf numFmtId="0" fontId="0" fillId="0" borderId="17" xfId="0" applyFont="1" applyBorder="1"/>
    <xf numFmtId="0" fontId="0" fillId="0" borderId="1" xfId="0" applyFont="1" applyBorder="1"/>
    <xf numFmtId="0" fontId="4" fillId="13" borderId="18" xfId="0" applyFont="1" applyFill="1" applyBorder="1" applyAlignment="1">
      <alignment horizontal="left"/>
    </xf>
    <xf numFmtId="0" fontId="0" fillId="0" borderId="19" xfId="0" applyFont="1" applyBorder="1"/>
    <xf numFmtId="0" fontId="0" fillId="0" borderId="18" xfId="0" applyFont="1" applyBorder="1"/>
    <xf numFmtId="0" fontId="9" fillId="0" borderId="0" xfId="0" applyFont="1" applyAlignment="1">
      <alignment wrapText="1"/>
    </xf>
    <xf numFmtId="0" fontId="10" fillId="0" borderId="0" xfId="0" applyFont="1" applyAlignment="1">
      <alignment horizontal="center"/>
    </xf>
    <xf numFmtId="0" fontId="10" fillId="0" borderId="0" xfId="0" applyFont="1" applyAlignment="1">
      <alignment horizontal="center" wrapText="1"/>
    </xf>
    <xf numFmtId="0" fontId="9" fillId="0" borderId="0" xfId="0" applyFont="1" applyAlignment="1">
      <alignment horizontal="center" wrapText="1"/>
    </xf>
    <xf numFmtId="0" fontId="0" fillId="16" borderId="17" xfId="0" applyFont="1" applyFill="1" applyBorder="1"/>
    <xf numFmtId="0" fontId="0" fillId="16" borderId="1" xfId="0" applyFont="1" applyFill="1" applyBorder="1"/>
    <xf numFmtId="0" fontId="0" fillId="16" borderId="18" xfId="0" applyFont="1" applyFill="1" applyBorder="1"/>
    <xf numFmtId="0" fontId="3" fillId="9" borderId="2" xfId="0" applyFont="1" applyFill="1" applyBorder="1" applyAlignment="1">
      <alignment horizontal="center" vertical="center"/>
    </xf>
    <xf numFmtId="0" fontId="3" fillId="10" borderId="10" xfId="0" applyFont="1" applyFill="1" applyBorder="1" applyAlignment="1">
      <alignment horizontal="right" vertical="center"/>
    </xf>
    <xf numFmtId="0" fontId="4" fillId="4" borderId="4" xfId="0" applyFont="1" applyFill="1" applyBorder="1" applyAlignment="1">
      <alignment horizontal="center" vertical="center"/>
    </xf>
    <xf numFmtId="0" fontId="3" fillId="6" borderId="2" xfId="0" applyFont="1" applyFill="1" applyBorder="1" applyAlignment="1">
      <alignment horizontal="center" vertical="center"/>
    </xf>
    <xf numFmtId="0" fontId="4" fillId="6" borderId="4" xfId="0" applyFont="1" applyFill="1" applyBorder="1" applyAlignment="1">
      <alignment horizontal="center" vertical="center"/>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0" fontId="0" fillId="2" borderId="0" xfId="0" applyFont="1" applyFill="1" applyBorder="1" applyAlignment="1">
      <alignment horizontal="left" vertical="center" wrapText="1"/>
    </xf>
    <xf numFmtId="0" fontId="0" fillId="0" borderId="1" xfId="0" applyFont="1" applyBorder="1" applyAlignment="1">
      <alignment horizontal="left" vertical="center" wrapText="1"/>
    </xf>
    <xf numFmtId="164" fontId="0" fillId="3" borderId="1" xfId="0" applyNumberFormat="1" applyFont="1" applyFill="1" applyBorder="1" applyAlignment="1">
      <alignment horizontal="left" vertical="center" wrapText="1"/>
    </xf>
    <xf numFmtId="0" fontId="3" fillId="4" borderId="2" xfId="0" applyFont="1" applyFill="1" applyBorder="1" applyAlignment="1">
      <alignment horizontal="center" vertical="center"/>
    </xf>
    <xf numFmtId="0" fontId="0" fillId="15" borderId="0" xfId="0" applyFont="1" applyFill="1" applyBorder="1" applyAlignment="1">
      <alignment horizontal="center"/>
    </xf>
    <xf numFmtId="0" fontId="7" fillId="11" borderId="13" xfId="0" applyFont="1" applyFill="1" applyBorder="1" applyAlignment="1">
      <alignment horizontal="center"/>
    </xf>
    <xf numFmtId="0" fontId="8" fillId="2" borderId="14" xfId="0" applyFont="1" applyFill="1" applyBorder="1" applyAlignment="1">
      <alignment horizontal="left" vertical="center" wrapText="1"/>
    </xf>
    <xf numFmtId="0" fontId="7" fillId="11" borderId="15" xfId="0" applyFont="1" applyFill="1" applyBorder="1" applyAlignment="1">
      <alignment horizontal="center"/>
    </xf>
    <xf numFmtId="0" fontId="7" fillId="2" borderId="16" xfId="0" applyFont="1" applyFill="1" applyBorder="1" applyAlignment="1">
      <alignment horizontal="left" vertical="center" wrapText="1"/>
    </xf>
    <xf numFmtId="0" fontId="0" fillId="8" borderId="0" xfId="0" applyFont="1" applyFill="1" applyBorder="1" applyAlignment="1">
      <alignment horizontal="center"/>
    </xf>
    <xf numFmtId="0" fontId="0" fillId="12" borderId="0" xfId="0" applyFont="1" applyFill="1" applyBorder="1" applyAlignment="1">
      <alignment horizontal="center"/>
    </xf>
    <xf numFmtId="0" fontId="0" fillId="13" borderId="0" xfId="0" applyFont="1" applyFill="1" applyBorder="1" applyAlignment="1">
      <alignment horizontal="center"/>
    </xf>
    <xf numFmtId="0" fontId="0" fillId="14" borderId="0" xfId="0" applyFont="1" applyFill="1" applyBorder="1" applyAlignment="1">
      <alignment horizontal="center"/>
    </xf>
    <xf numFmtId="0" fontId="6" fillId="2" borderId="0" xfId="0" applyFont="1" applyFill="1" applyBorder="1" applyAlignment="1">
      <alignment horizontal="left" vertical="center" wrapText="1"/>
    </xf>
    <xf numFmtId="0" fontId="6" fillId="0" borderId="1" xfId="0" applyFont="1" applyBorder="1" applyAlignment="1">
      <alignment horizontal="center"/>
    </xf>
    <xf numFmtId="14" fontId="6" fillId="0" borderId="1" xfId="0" applyNumberFormat="1" applyFont="1" applyBorder="1" applyAlignment="1">
      <alignment horizontal="center"/>
    </xf>
    <xf numFmtId="0" fontId="12" fillId="2" borderId="16" xfId="0" applyFont="1" applyFill="1" applyBorder="1" applyAlignment="1">
      <alignment horizontal="left" vertical="center" wrapText="1"/>
    </xf>
  </cellXfs>
  <cellStyles count="2">
    <cellStyle name="Explanatory Text" xfId="1" builtinId="53" customBuiltin="1"/>
    <cellStyle name="Normal" xfId="0" builtinId="0"/>
  </cellStyles>
  <dxfs count="60">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
      <font>
        <b val="0"/>
        <i val="0"/>
        <color rgb="FFCC0000"/>
        <name val="Calibri"/>
      </font>
    </dxf>
  </dxfs>
  <tableStyles count="0" defaultTableStyle="TableStyleMedium2" defaultPivotStyle="PivotStyleLight16"/>
  <colors>
    <indexedColors>
      <rgbColor rgb="FF000000"/>
      <rgbColor rgb="FFF2F2F2"/>
      <rgbColor rgb="FFCC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85B2F6"/>
      <rgbColor rgb="FF993366"/>
      <rgbColor rgb="FFFFFBCC"/>
      <rgbColor rgb="FFE0EBF6"/>
      <rgbColor rgb="FF660066"/>
      <rgbColor rgb="FFFF8080"/>
      <rgbColor rgb="FF0066CC"/>
      <rgbColor rgb="FFCCD2DD"/>
      <rgbColor rgb="FF000080"/>
      <rgbColor rgb="FFFF00FF"/>
      <rgbColor rgb="FFFFFF00"/>
      <rgbColor rgb="FF00FFFF"/>
      <rgbColor rgb="FF800080"/>
      <rgbColor rgb="FF800000"/>
      <rgbColor rgb="FF008080"/>
      <rgbColor rgb="FF0000FF"/>
      <rgbColor rgb="FF00CCFF"/>
      <rgbColor rgb="FFC0D8ED"/>
      <rgbColor rgb="FFBDDADF"/>
      <rgbColor rgb="FFD0CECE"/>
      <rgbColor rgb="FFB5C1DF"/>
      <rgbColor rgb="FFD1CECE"/>
      <rgbColor rgb="FFC4BCC6"/>
      <rgbColor rgb="FFD8D3D9"/>
      <rgbColor rgb="FF3366FF"/>
      <rgbColor rgb="FF33CCCC"/>
      <rgbColor rgb="FF92D050"/>
      <rgbColor rgb="FFFFCC00"/>
      <rgbColor rgb="FFFF9900"/>
      <rgbColor rgb="FFFF6600"/>
      <rgbColor rgb="FF9454C3"/>
      <rgbColor rgb="FFB2BCCB"/>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5</xdr:col>
      <xdr:colOff>802440</xdr:colOff>
      <xdr:row>2</xdr:row>
      <xdr:rowOff>10800</xdr:rowOff>
    </xdr:from>
    <xdr:to>
      <xdr:col>7</xdr:col>
      <xdr:colOff>2507760</xdr:colOff>
      <xdr:row>5</xdr:row>
      <xdr:rowOff>114480</xdr:rowOff>
    </xdr:to>
    <xdr:sp macro="" textlink="">
      <xdr:nvSpPr>
        <xdr:cNvPr id="2" name="CustomShape 1"/>
        <xdr:cNvSpPr/>
      </xdr:nvSpPr>
      <xdr:spPr>
        <a:xfrm>
          <a:off x="7498800" y="524880"/>
          <a:ext cx="4139280" cy="675360"/>
        </a:xfrm>
        <a:prstGeom prst="rect">
          <a:avLst/>
        </a:prstGeom>
        <a:solidFill>
          <a:srgbClr val="FFFF00"/>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latin typeface="Calibri"/>
              <a:ea typeface="Calibri"/>
            </a:rPr>
            <a:t>Note that the "Total Budget Amount" is pre-populated with a formula and will automatically update as you complete the budget. You can see this formula by double-clicking the cell.</a:t>
          </a:r>
          <a:endParaRPr lang="en-US" sz="1100" b="0" strike="noStrike" spc="-1">
            <a:latin typeface="Times New Roman"/>
          </a:endParaRPr>
        </a:p>
        <a:p>
          <a:pPr>
            <a:lnSpc>
              <a:spcPct val="100000"/>
            </a:lnSpc>
          </a:pP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twoCellAnchor editAs="oneCell">
    <xdr:from>
      <xdr:col>5</xdr:col>
      <xdr:colOff>3240</xdr:colOff>
      <xdr:row>3</xdr:row>
      <xdr:rowOff>12240</xdr:rowOff>
    </xdr:from>
    <xdr:to>
      <xdr:col>5</xdr:col>
      <xdr:colOff>816840</xdr:colOff>
      <xdr:row>4</xdr:row>
      <xdr:rowOff>61920</xdr:rowOff>
    </xdr:to>
    <xdr:sp macro="" textlink="">
      <xdr:nvSpPr>
        <xdr:cNvPr id="3" name="Line 1"/>
        <xdr:cNvSpPr/>
      </xdr:nvSpPr>
      <xdr:spPr>
        <a:xfrm flipH="1">
          <a:off x="6699600" y="716760"/>
          <a:ext cx="813600" cy="24048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4</xdr:col>
      <xdr:colOff>655200</xdr:colOff>
      <xdr:row>4</xdr:row>
      <xdr:rowOff>134280</xdr:rowOff>
    </xdr:from>
    <xdr:to>
      <xdr:col>5</xdr:col>
      <xdr:colOff>816840</xdr:colOff>
      <xdr:row>10</xdr:row>
      <xdr:rowOff>117720</xdr:rowOff>
    </xdr:to>
    <xdr:sp macro="" textlink="">
      <xdr:nvSpPr>
        <xdr:cNvPr id="4" name="Line 1"/>
        <xdr:cNvSpPr/>
      </xdr:nvSpPr>
      <xdr:spPr>
        <a:xfrm flipH="1">
          <a:off x="6029640" y="1029600"/>
          <a:ext cx="1483560" cy="156456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10</xdr:col>
      <xdr:colOff>145080</xdr:colOff>
      <xdr:row>9</xdr:row>
      <xdr:rowOff>449280</xdr:rowOff>
    </xdr:from>
    <xdr:to>
      <xdr:col>14</xdr:col>
      <xdr:colOff>611640</xdr:colOff>
      <xdr:row>11</xdr:row>
      <xdr:rowOff>171360</xdr:rowOff>
    </xdr:to>
    <xdr:sp macro="" textlink="">
      <xdr:nvSpPr>
        <xdr:cNvPr id="5" name="CustomShape 1"/>
        <xdr:cNvSpPr/>
      </xdr:nvSpPr>
      <xdr:spPr>
        <a:xfrm>
          <a:off x="14694120" y="2296800"/>
          <a:ext cx="3123360" cy="541440"/>
        </a:xfrm>
        <a:prstGeom prst="rect">
          <a:avLst/>
        </a:prstGeom>
        <a:solidFill>
          <a:srgbClr val="FFFF00"/>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latin typeface="Calibri"/>
              <a:ea typeface="Calibri"/>
            </a:rPr>
            <a:t>Where a staff member has already been identified, it is ideal to include their name and relevant qualifications</a:t>
          </a:r>
          <a:endParaRPr lang="en-US" sz="1100" b="0" strike="noStrike" spc="-1">
            <a:latin typeface="Times New Roman"/>
          </a:endParaRPr>
        </a:p>
      </xdr:txBody>
    </xdr:sp>
    <xdr:clientData/>
  </xdr:twoCellAnchor>
  <xdr:twoCellAnchor editAs="oneCell">
    <xdr:from>
      <xdr:col>7</xdr:col>
      <xdr:colOff>3950280</xdr:colOff>
      <xdr:row>10</xdr:row>
      <xdr:rowOff>24840</xdr:rowOff>
    </xdr:from>
    <xdr:to>
      <xdr:col>10</xdr:col>
      <xdr:colOff>161280</xdr:colOff>
      <xdr:row>11</xdr:row>
      <xdr:rowOff>72720</xdr:rowOff>
    </xdr:to>
    <xdr:sp macro="" textlink="">
      <xdr:nvSpPr>
        <xdr:cNvPr id="6" name="Line 1"/>
        <xdr:cNvSpPr/>
      </xdr:nvSpPr>
      <xdr:spPr>
        <a:xfrm flipH="1">
          <a:off x="13080600" y="2501280"/>
          <a:ext cx="1629720" cy="23832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0</xdr:col>
      <xdr:colOff>1282320</xdr:colOff>
      <xdr:row>14</xdr:row>
      <xdr:rowOff>110520</xdr:rowOff>
    </xdr:from>
    <xdr:to>
      <xdr:col>2</xdr:col>
      <xdr:colOff>263880</xdr:colOff>
      <xdr:row>16</xdr:row>
      <xdr:rowOff>186840</xdr:rowOff>
    </xdr:to>
    <xdr:sp macro="" textlink="">
      <xdr:nvSpPr>
        <xdr:cNvPr id="7" name="CustomShape 1"/>
        <xdr:cNvSpPr/>
      </xdr:nvSpPr>
      <xdr:spPr>
        <a:xfrm>
          <a:off x="1282320" y="3482280"/>
          <a:ext cx="2855520" cy="457200"/>
        </a:xfrm>
        <a:prstGeom prst="rect">
          <a:avLst/>
        </a:prstGeom>
        <a:solidFill>
          <a:srgbClr val="FFFF00"/>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latin typeface="Calibri"/>
              <a:ea typeface="Calibri"/>
            </a:rPr>
            <a:t>Note that "Unit" is referring to the time that these individuals will be compensated for</a:t>
          </a:r>
          <a:endParaRPr lang="en-US" sz="1100" b="0" strike="noStrike" spc="-1">
            <a:latin typeface="Times New Roman"/>
          </a:endParaRPr>
        </a:p>
      </xdr:txBody>
    </xdr:sp>
    <xdr:clientData/>
  </xdr:twoCellAnchor>
  <xdr:twoCellAnchor editAs="oneCell">
    <xdr:from>
      <xdr:col>0</xdr:col>
      <xdr:colOff>2691720</xdr:colOff>
      <xdr:row>11</xdr:row>
      <xdr:rowOff>274320</xdr:rowOff>
    </xdr:from>
    <xdr:to>
      <xdr:col>1</xdr:col>
      <xdr:colOff>101160</xdr:colOff>
      <xdr:row>14</xdr:row>
      <xdr:rowOff>110520</xdr:rowOff>
    </xdr:to>
    <xdr:sp macro="" textlink="">
      <xdr:nvSpPr>
        <xdr:cNvPr id="8" name="Line 1"/>
        <xdr:cNvSpPr/>
      </xdr:nvSpPr>
      <xdr:spPr>
        <a:xfrm flipV="1">
          <a:off x="2691720" y="2941200"/>
          <a:ext cx="646560" cy="54108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0</xdr:col>
      <xdr:colOff>2691720</xdr:colOff>
      <xdr:row>16</xdr:row>
      <xdr:rowOff>187560</xdr:rowOff>
    </xdr:from>
    <xdr:to>
      <xdr:col>1</xdr:col>
      <xdr:colOff>146160</xdr:colOff>
      <xdr:row>21</xdr:row>
      <xdr:rowOff>134280</xdr:rowOff>
    </xdr:to>
    <xdr:sp macro="" textlink="">
      <xdr:nvSpPr>
        <xdr:cNvPr id="9" name="Line 1"/>
        <xdr:cNvSpPr/>
      </xdr:nvSpPr>
      <xdr:spPr>
        <a:xfrm>
          <a:off x="2691720" y="3940200"/>
          <a:ext cx="691560" cy="133740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0</xdr:col>
      <xdr:colOff>88920</xdr:colOff>
      <xdr:row>32</xdr:row>
      <xdr:rowOff>189360</xdr:rowOff>
    </xdr:from>
    <xdr:to>
      <xdr:col>0</xdr:col>
      <xdr:colOff>2959560</xdr:colOff>
      <xdr:row>35</xdr:row>
      <xdr:rowOff>159120</xdr:rowOff>
    </xdr:to>
    <xdr:sp macro="" textlink="">
      <xdr:nvSpPr>
        <xdr:cNvPr id="10" name="CustomShape 1"/>
        <xdr:cNvSpPr/>
      </xdr:nvSpPr>
      <xdr:spPr>
        <a:xfrm>
          <a:off x="88920" y="7999560"/>
          <a:ext cx="2870640" cy="808200"/>
        </a:xfrm>
        <a:prstGeom prst="rect">
          <a:avLst/>
        </a:prstGeom>
        <a:solidFill>
          <a:srgbClr val="FFFF00"/>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latin typeface="Calibri"/>
              <a:ea typeface="Calibri"/>
            </a:rPr>
            <a:t>Note that in this section you don't need to fill out the "Unit"</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twoCellAnchor editAs="oneCell">
    <xdr:from>
      <xdr:col>0</xdr:col>
      <xdr:colOff>3017160</xdr:colOff>
      <xdr:row>32</xdr:row>
      <xdr:rowOff>122400</xdr:rowOff>
    </xdr:from>
    <xdr:to>
      <xdr:col>1</xdr:col>
      <xdr:colOff>398160</xdr:colOff>
      <xdr:row>34</xdr:row>
      <xdr:rowOff>140400</xdr:rowOff>
    </xdr:to>
    <xdr:sp macro="" textlink="">
      <xdr:nvSpPr>
        <xdr:cNvPr id="11" name="Line 1"/>
        <xdr:cNvSpPr/>
      </xdr:nvSpPr>
      <xdr:spPr>
        <a:xfrm flipV="1">
          <a:off x="3017160" y="7932600"/>
          <a:ext cx="618120" cy="66600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4</xdr:col>
      <xdr:colOff>22320</xdr:colOff>
      <xdr:row>63</xdr:row>
      <xdr:rowOff>720</xdr:rowOff>
    </xdr:from>
    <xdr:to>
      <xdr:col>6</xdr:col>
      <xdr:colOff>1240560</xdr:colOff>
      <xdr:row>69</xdr:row>
      <xdr:rowOff>95250</xdr:rowOff>
    </xdr:to>
    <xdr:sp macro="" textlink="">
      <xdr:nvSpPr>
        <xdr:cNvPr id="12" name="CustomShape 1"/>
        <xdr:cNvSpPr/>
      </xdr:nvSpPr>
      <xdr:spPr>
        <a:xfrm>
          <a:off x="5318220" y="16650420"/>
          <a:ext cx="3326440" cy="1275630"/>
        </a:xfrm>
        <a:prstGeom prst="rect">
          <a:avLst/>
        </a:prstGeom>
        <a:solidFill>
          <a:srgbClr val="FFFF00"/>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latin typeface="Calibri"/>
              <a:ea typeface="Calibri"/>
            </a:rPr>
            <a:t>As a reminder, </a:t>
          </a:r>
          <a:r>
            <a:rPr lang="en-US" sz="1100" b="1" strike="noStrike" spc="-1">
              <a:latin typeface="Calibri"/>
              <a:ea typeface="Calibri"/>
            </a:rPr>
            <a:t>always double-check your formulas and final numbers before submitting your application!</a:t>
          </a:r>
          <a:r>
            <a:rPr lang="en-US" sz="1100" b="0" strike="noStrike" spc="-1">
              <a:latin typeface="Calibri"/>
              <a:ea typeface="Calibri"/>
            </a:rPr>
            <a:t> Make sure that all categories show the correct total and that they all add up to these grand totals. Your budget formulas will be reviewed and your project will receive funding based on any corrections identified by our staff.</a:t>
          </a:r>
          <a:endParaRPr lang="en-US" sz="1100" b="0" strike="noStrike" spc="-1">
            <a:latin typeface="Times New Roman"/>
          </a:endParaRPr>
        </a:p>
        <a:p>
          <a:pPr>
            <a:lnSpc>
              <a:spcPct val="100000"/>
            </a:lnSpc>
          </a:pP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twoCellAnchor editAs="oneCell">
    <xdr:from>
      <xdr:col>10</xdr:col>
      <xdr:colOff>133920</xdr:colOff>
      <xdr:row>41</xdr:row>
      <xdr:rowOff>209160</xdr:rowOff>
    </xdr:from>
    <xdr:to>
      <xdr:col>15</xdr:col>
      <xdr:colOff>6840</xdr:colOff>
      <xdr:row>43</xdr:row>
      <xdr:rowOff>158760</xdr:rowOff>
    </xdr:to>
    <xdr:sp macro="" textlink="">
      <xdr:nvSpPr>
        <xdr:cNvPr id="13" name="CustomShape 1"/>
        <xdr:cNvSpPr/>
      </xdr:nvSpPr>
      <xdr:spPr>
        <a:xfrm>
          <a:off x="14682960" y="10572120"/>
          <a:ext cx="3193920" cy="464040"/>
        </a:xfrm>
        <a:prstGeom prst="rect">
          <a:avLst/>
        </a:prstGeom>
        <a:solidFill>
          <a:srgbClr val="FFFF00"/>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latin typeface="Calibri"/>
              <a:ea typeface="Calibri"/>
            </a:rPr>
            <a:t>Notice that bulk categories are not used here, and each specific expense is shown separately.</a:t>
          </a:r>
          <a:endParaRPr lang="en-US" sz="1100" b="0" strike="noStrike" spc="-1">
            <a:latin typeface="Times New Roman"/>
          </a:endParaRPr>
        </a:p>
      </xdr:txBody>
    </xdr:sp>
    <xdr:clientData/>
  </xdr:twoCellAnchor>
  <xdr:twoCellAnchor editAs="oneCell">
    <xdr:from>
      <xdr:col>7</xdr:col>
      <xdr:colOff>3999960</xdr:colOff>
      <xdr:row>42</xdr:row>
      <xdr:rowOff>17640</xdr:rowOff>
    </xdr:from>
    <xdr:to>
      <xdr:col>10</xdr:col>
      <xdr:colOff>133920</xdr:colOff>
      <xdr:row>42</xdr:row>
      <xdr:rowOff>151200</xdr:rowOff>
    </xdr:to>
    <xdr:sp macro="" textlink="">
      <xdr:nvSpPr>
        <xdr:cNvPr id="14" name="Line 1"/>
        <xdr:cNvSpPr/>
      </xdr:nvSpPr>
      <xdr:spPr>
        <a:xfrm flipH="1" flipV="1">
          <a:off x="13130280" y="10704600"/>
          <a:ext cx="1552680" cy="13356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7</xdr:col>
      <xdr:colOff>4024440</xdr:colOff>
      <xdr:row>32</xdr:row>
      <xdr:rowOff>170280</xdr:rowOff>
    </xdr:from>
    <xdr:to>
      <xdr:col>10</xdr:col>
      <xdr:colOff>133920</xdr:colOff>
      <xdr:row>42</xdr:row>
      <xdr:rowOff>151200</xdr:rowOff>
    </xdr:to>
    <xdr:sp macro="" textlink="">
      <xdr:nvSpPr>
        <xdr:cNvPr id="15" name="Line 1"/>
        <xdr:cNvSpPr/>
      </xdr:nvSpPr>
      <xdr:spPr>
        <a:xfrm flipH="1" flipV="1">
          <a:off x="13154760" y="7980480"/>
          <a:ext cx="1528200" cy="285768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7</xdr:col>
      <xdr:colOff>4106880</xdr:colOff>
      <xdr:row>42</xdr:row>
      <xdr:rowOff>151200</xdr:rowOff>
    </xdr:from>
    <xdr:to>
      <xdr:col>10</xdr:col>
      <xdr:colOff>133920</xdr:colOff>
      <xdr:row>49</xdr:row>
      <xdr:rowOff>216360</xdr:rowOff>
    </xdr:to>
    <xdr:sp macro="" textlink="">
      <xdr:nvSpPr>
        <xdr:cNvPr id="16" name="Line 1"/>
        <xdr:cNvSpPr/>
      </xdr:nvSpPr>
      <xdr:spPr>
        <a:xfrm flipH="1">
          <a:off x="13237200" y="10838160"/>
          <a:ext cx="1445760" cy="139860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14400</xdr:colOff>
      <xdr:row>9</xdr:row>
      <xdr:rowOff>185400</xdr:rowOff>
    </xdr:from>
    <xdr:to>
      <xdr:col>17</xdr:col>
      <xdr:colOff>380880</xdr:colOff>
      <xdr:row>12</xdr:row>
      <xdr:rowOff>127440</xdr:rowOff>
    </xdr:to>
    <xdr:sp macro="" textlink="">
      <xdr:nvSpPr>
        <xdr:cNvPr id="15" name="CustomShape 1"/>
        <xdr:cNvSpPr/>
      </xdr:nvSpPr>
      <xdr:spPr>
        <a:xfrm>
          <a:off x="15526080" y="2666880"/>
          <a:ext cx="2419920" cy="894600"/>
        </a:xfrm>
        <a:prstGeom prst="rect">
          <a:avLst/>
        </a:prstGeom>
        <a:solidFill>
          <a:srgbClr val="FFFF00"/>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latin typeface="Calibri"/>
              <a:ea typeface="Calibri"/>
            </a:rPr>
            <a:t>To complete this work plan, shade the month that you anticipate completing each activity. This timeline can be based on estimates. You can shade the cells in any color you wish.</a:t>
          </a:r>
          <a:endParaRPr lang="en-US" sz="1100" b="0" strike="noStrike" spc="-1">
            <a:latin typeface="Times New Roman"/>
          </a:endParaRPr>
        </a:p>
        <a:p>
          <a:pPr>
            <a:lnSpc>
              <a:spcPct val="100000"/>
            </a:lnSpc>
          </a:pP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twoCellAnchor editAs="oneCell">
    <xdr:from>
      <xdr:col>13</xdr:col>
      <xdr:colOff>423000</xdr:colOff>
      <xdr:row>2</xdr:row>
      <xdr:rowOff>91080</xdr:rowOff>
    </xdr:from>
    <xdr:to>
      <xdr:col>14</xdr:col>
      <xdr:colOff>181080</xdr:colOff>
      <xdr:row>4</xdr:row>
      <xdr:rowOff>338040</xdr:rowOff>
    </xdr:to>
    <xdr:sp macro="" textlink="">
      <xdr:nvSpPr>
        <xdr:cNvPr id="16" name="CustomShape 1"/>
        <xdr:cNvSpPr/>
      </xdr:nvSpPr>
      <xdr:spPr>
        <a:xfrm>
          <a:off x="13264560" y="722880"/>
          <a:ext cx="2428200" cy="653040"/>
        </a:xfrm>
        <a:prstGeom prst="rect">
          <a:avLst/>
        </a:prstGeom>
        <a:solidFill>
          <a:srgbClr val="FFFF00"/>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latin typeface="Calibri"/>
              <a:ea typeface="Calibri"/>
            </a:rPr>
            <a:t> These are your </a:t>
          </a:r>
          <a:r>
            <a:rPr lang="en-US" sz="1100" b="1" strike="noStrike" spc="-1">
              <a:latin typeface="Calibri"/>
              <a:ea typeface="Calibri"/>
            </a:rPr>
            <a:t>project objectives</a:t>
          </a:r>
          <a:r>
            <a:rPr lang="en-US" sz="1100" b="0" strike="noStrike" spc="-1">
              <a:latin typeface="Calibri"/>
              <a:ea typeface="Calibri"/>
            </a:rPr>
            <a:t>, or the specific, measurable goals that you hope to achieve.</a:t>
          </a:r>
          <a:endParaRPr lang="en-US" sz="1100" b="0" strike="noStrike" spc="-1">
            <a:latin typeface="Times New Roman"/>
          </a:endParaRPr>
        </a:p>
      </xdr:txBody>
    </xdr:sp>
    <xdr:clientData/>
  </xdr:twoCellAnchor>
  <xdr:twoCellAnchor editAs="oneCell">
    <xdr:from>
      <xdr:col>13</xdr:col>
      <xdr:colOff>2665800</xdr:colOff>
      <xdr:row>5</xdr:row>
      <xdr:rowOff>31320</xdr:rowOff>
    </xdr:from>
    <xdr:to>
      <xdr:col>18</xdr:col>
      <xdr:colOff>660600</xdr:colOff>
      <xdr:row>9</xdr:row>
      <xdr:rowOff>107640</xdr:rowOff>
    </xdr:to>
    <xdr:sp macro="" textlink="">
      <xdr:nvSpPr>
        <xdr:cNvPr id="17" name="CustomShape 1"/>
        <xdr:cNvSpPr/>
      </xdr:nvSpPr>
      <xdr:spPr>
        <a:xfrm>
          <a:off x="15507360" y="1412280"/>
          <a:ext cx="3403080" cy="1176840"/>
        </a:xfrm>
        <a:prstGeom prst="rect">
          <a:avLst/>
        </a:prstGeom>
        <a:solidFill>
          <a:srgbClr val="FFFF00"/>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latin typeface="Calibri"/>
              <a:ea typeface="Calibri"/>
            </a:rPr>
            <a:t>Indicators are the data you will collect to measure whether your project met your objective. You must have </a:t>
          </a:r>
          <a:r>
            <a:rPr lang="en-US" sz="1100" b="1" strike="noStrike" spc="-1">
              <a:latin typeface="Calibri"/>
              <a:ea typeface="Calibri"/>
            </a:rPr>
            <a:t>at least one indicator per project objective</a:t>
          </a:r>
          <a:r>
            <a:rPr lang="en-US" sz="1100" b="0" strike="noStrike" spc="-1">
              <a:latin typeface="Calibri"/>
              <a:ea typeface="Calibri"/>
            </a:rPr>
            <a:t>, and you may optionally include multiple indicators if you will be tracking them. </a:t>
          </a:r>
          <a:endParaRPr lang="en-US" sz="1100" b="0" strike="noStrike" spc="-1">
            <a:latin typeface="Times New Roman"/>
          </a:endParaRPr>
        </a:p>
      </xdr:txBody>
    </xdr:sp>
    <xdr:clientData/>
  </xdr:twoCellAnchor>
  <xdr:twoCellAnchor editAs="oneCell">
    <xdr:from>
      <xdr:col>12</xdr:col>
      <xdr:colOff>389880</xdr:colOff>
      <xdr:row>4</xdr:row>
      <xdr:rowOff>97920</xdr:rowOff>
    </xdr:from>
    <xdr:to>
      <xdr:col>13</xdr:col>
      <xdr:colOff>411480</xdr:colOff>
      <xdr:row>4</xdr:row>
      <xdr:rowOff>165240</xdr:rowOff>
    </xdr:to>
    <xdr:sp macro="" textlink="">
      <xdr:nvSpPr>
        <xdr:cNvPr id="18" name="Line 1"/>
        <xdr:cNvSpPr/>
      </xdr:nvSpPr>
      <xdr:spPr>
        <a:xfrm flipH="1">
          <a:off x="12534840" y="1135800"/>
          <a:ext cx="718200" cy="6732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12</xdr:col>
      <xdr:colOff>458640</xdr:colOff>
      <xdr:row>5</xdr:row>
      <xdr:rowOff>226440</xdr:rowOff>
    </xdr:from>
    <xdr:to>
      <xdr:col>13</xdr:col>
      <xdr:colOff>2625870</xdr:colOff>
      <xdr:row>5</xdr:row>
      <xdr:rowOff>380520</xdr:rowOff>
    </xdr:to>
    <xdr:sp macro="" textlink="">
      <xdr:nvSpPr>
        <xdr:cNvPr id="19" name="Line 1"/>
        <xdr:cNvSpPr/>
      </xdr:nvSpPr>
      <xdr:spPr>
        <a:xfrm flipH="1" flipV="1">
          <a:off x="12603600" y="1607400"/>
          <a:ext cx="2882880" cy="15408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8</xdr:col>
      <xdr:colOff>313200</xdr:colOff>
      <xdr:row>10</xdr:row>
      <xdr:rowOff>236880</xdr:rowOff>
    </xdr:from>
    <xdr:to>
      <xdr:col>14</xdr:col>
      <xdr:colOff>24120</xdr:colOff>
      <xdr:row>11</xdr:row>
      <xdr:rowOff>133920</xdr:rowOff>
    </xdr:to>
    <xdr:sp macro="" textlink="">
      <xdr:nvSpPr>
        <xdr:cNvPr id="20" name="Line 1"/>
        <xdr:cNvSpPr/>
      </xdr:nvSpPr>
      <xdr:spPr>
        <a:xfrm flipH="1">
          <a:off x="9671760" y="3061080"/>
          <a:ext cx="5864040" cy="201960"/>
        </a:xfrm>
        <a:prstGeom prst="line">
          <a:avLst/>
        </a:prstGeom>
        <a:ln w="38160">
          <a:solidFill>
            <a:srgbClr val="EB7B31"/>
          </a:solidFill>
          <a:round/>
          <a:tailEnd type="triangle" w="med" len="med"/>
        </a:ln>
      </xdr:spPr>
      <xdr:style>
        <a:lnRef idx="1">
          <a:schemeClr val="accent1"/>
        </a:lnRef>
        <a:fillRef idx="0">
          <a:schemeClr val="accent1"/>
        </a:fillRef>
        <a:effectRef idx="0">
          <a:schemeClr val="accent1"/>
        </a:effectRef>
        <a:fontRef idx="minor"/>
      </xdr:style>
    </xdr:sp>
    <xdr:clientData/>
  </xdr:twoCellAnchor>
  <xdr:twoCellAnchor editAs="oneCell">
    <xdr:from>
      <xdr:col>8</xdr:col>
      <xdr:colOff>18000</xdr:colOff>
      <xdr:row>19</xdr:row>
      <xdr:rowOff>340200</xdr:rowOff>
    </xdr:from>
    <xdr:to>
      <xdr:col>11</xdr:col>
      <xdr:colOff>683280</xdr:colOff>
      <xdr:row>22</xdr:row>
      <xdr:rowOff>212760</xdr:rowOff>
    </xdr:to>
    <xdr:sp macro="" textlink="">
      <xdr:nvSpPr>
        <xdr:cNvPr id="21" name="CustomShape 1"/>
        <xdr:cNvSpPr/>
      </xdr:nvSpPr>
      <xdr:spPr>
        <a:xfrm>
          <a:off x="9376560" y="5727240"/>
          <a:ext cx="2755080" cy="837720"/>
        </a:xfrm>
        <a:prstGeom prst="rect">
          <a:avLst/>
        </a:prstGeom>
        <a:solidFill>
          <a:srgbClr val="FFFF00"/>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latin typeface="Calibri"/>
              <a:ea typeface="Calibri"/>
            </a:rPr>
            <a:t>Tip: If your project has activities that lead to the achievement of multiple project objectives, you can include those same activities under each relevant objective.</a:t>
          </a: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62"/>
  <sheetViews>
    <sheetView tabSelected="1" zoomScaleNormal="100" workbookViewId="0">
      <selection activeCell="A36" sqref="A36"/>
    </sheetView>
  </sheetViews>
  <sheetFormatPr defaultRowHeight="15.5" outlineLevelCol="1" x14ac:dyDescent="0.35"/>
  <cols>
    <col min="1" max="1" width="41.83203125" style="1" customWidth="1"/>
    <col min="2" max="2" width="8.1640625" style="2" customWidth="1"/>
    <col min="3" max="3" width="8" style="3" customWidth="1"/>
    <col min="4" max="4" width="11.4140625" style="3"/>
    <col min="5" max="5" width="17.08203125" style="3" customWidth="1"/>
    <col min="6" max="6" width="10.58203125" style="3" customWidth="1"/>
    <col min="7" max="7" width="20.9140625" style="3" customWidth="1"/>
    <col min="8" max="8" width="56.58203125" style="4" customWidth="1"/>
    <col min="9" max="9" width="4.83203125" style="5" customWidth="1" outlineLevel="1"/>
    <col min="10" max="1022" width="8.58203125" style="1" customWidth="1"/>
    <col min="1023" max="1025" width="10.5" customWidth="1"/>
  </cols>
  <sheetData>
    <row r="1" spans="1:1024" ht="25.5" customHeight="1" x14ac:dyDescent="0.35">
      <c r="A1" s="102" t="s">
        <v>0</v>
      </c>
      <c r="B1" s="102"/>
      <c r="C1" s="102"/>
      <c r="D1" s="102"/>
      <c r="E1" s="102"/>
      <c r="F1" s="102"/>
      <c r="G1" s="102"/>
      <c r="H1" s="102"/>
      <c r="I1" s="6"/>
      <c r="J1" s="7"/>
      <c r="K1" s="7"/>
      <c r="L1" s="7"/>
      <c r="M1" s="7"/>
    </row>
    <row r="2" spans="1:1024" x14ac:dyDescent="0.35">
      <c r="A2" s="8"/>
    </row>
    <row r="3" spans="1:1024" x14ac:dyDescent="0.35">
      <c r="A3" s="9" t="s">
        <v>1</v>
      </c>
      <c r="B3" s="103"/>
      <c r="C3" s="103"/>
      <c r="D3" s="103"/>
      <c r="E3" s="103"/>
      <c r="F3" s="10"/>
      <c r="G3" s="10"/>
    </row>
    <row r="4" spans="1:1024" x14ac:dyDescent="0.35">
      <c r="A4" s="9" t="s">
        <v>2</v>
      </c>
      <c r="B4" s="103"/>
      <c r="C4" s="103"/>
      <c r="D4" s="103"/>
      <c r="E4" s="103"/>
      <c r="F4" s="10"/>
      <c r="G4" s="10"/>
    </row>
    <row r="5" spans="1:1024" x14ac:dyDescent="0.35">
      <c r="A5" s="9" t="s">
        <v>3</v>
      </c>
      <c r="B5" s="104">
        <f>F61</f>
        <v>0</v>
      </c>
      <c r="C5" s="104"/>
      <c r="D5" s="104"/>
      <c r="E5" s="104"/>
      <c r="F5" s="11"/>
      <c r="G5" s="11"/>
    </row>
    <row r="7" spans="1:1024" x14ac:dyDescent="0.35">
      <c r="J7" s="7"/>
      <c r="K7" s="7"/>
      <c r="L7" s="7"/>
      <c r="M7" s="7"/>
      <c r="N7" s="7"/>
      <c r="O7" s="7"/>
      <c r="P7" s="7"/>
      <c r="Q7" s="7"/>
      <c r="R7" s="7"/>
      <c r="S7" s="7"/>
    </row>
    <row r="8" spans="1:1024" s="9" customFormat="1" x14ac:dyDescent="0.35">
      <c r="A8" s="105" t="s">
        <v>4</v>
      </c>
      <c r="B8" s="105"/>
      <c r="C8" s="105"/>
      <c r="D8" s="105"/>
      <c r="E8" s="105"/>
      <c r="F8" s="105"/>
      <c r="G8" s="105"/>
      <c r="H8" s="105"/>
      <c r="I8" s="12"/>
      <c r="J8" s="13"/>
      <c r="K8" s="13"/>
      <c r="L8" s="13"/>
      <c r="M8" s="13"/>
      <c r="N8" s="13"/>
      <c r="O8" s="13"/>
      <c r="P8" s="13"/>
      <c r="Q8" s="13"/>
      <c r="R8" s="13"/>
      <c r="S8" s="13"/>
      <c r="AMI8"/>
      <c r="AMJ8"/>
    </row>
    <row r="9" spans="1:1024" x14ac:dyDescent="0.35">
      <c r="A9" s="97" t="s">
        <v>5</v>
      </c>
      <c r="B9" s="97"/>
      <c r="C9" s="97"/>
      <c r="D9" s="97"/>
      <c r="E9" s="97"/>
      <c r="F9" s="97"/>
      <c r="G9" s="97"/>
      <c r="H9" s="97"/>
      <c r="I9" s="14"/>
      <c r="J9" s="7"/>
      <c r="K9" s="7"/>
      <c r="L9" s="7"/>
      <c r="M9" s="7"/>
      <c r="N9" s="7"/>
      <c r="O9" s="7"/>
      <c r="P9" s="7"/>
      <c r="Q9" s="7"/>
      <c r="R9" s="7"/>
      <c r="S9" s="7"/>
    </row>
    <row r="10" spans="1:1024" s="13" customFormat="1" ht="62" x14ac:dyDescent="0.35">
      <c r="A10" s="15" t="s">
        <v>6</v>
      </c>
      <c r="B10" s="16" t="s">
        <v>7</v>
      </c>
      <c r="C10" s="16" t="s">
        <v>8</v>
      </c>
      <c r="D10" s="16" t="s">
        <v>9</v>
      </c>
      <c r="E10" s="16" t="s">
        <v>10</v>
      </c>
      <c r="F10" s="16" t="s">
        <v>11</v>
      </c>
      <c r="G10" s="16" t="s">
        <v>12</v>
      </c>
      <c r="H10" s="16" t="s">
        <v>13</v>
      </c>
      <c r="I10" s="17"/>
      <c r="AMI10"/>
      <c r="AMJ10"/>
    </row>
    <row r="11" spans="1:1024" x14ac:dyDescent="0.35">
      <c r="A11" s="18"/>
      <c r="B11" s="19"/>
      <c r="C11" s="20"/>
      <c r="D11" s="21"/>
      <c r="E11" s="22">
        <f t="shared" ref="E11:E16" si="0">C11*D11</f>
        <v>0</v>
      </c>
      <c r="F11" s="21"/>
      <c r="G11" s="21"/>
      <c r="H11" s="23"/>
      <c r="I11" s="24">
        <f t="shared" ref="I11:I16" si="1">SUM(F11:G11)-E11</f>
        <v>0</v>
      </c>
      <c r="J11" s="7"/>
      <c r="K11" s="7"/>
      <c r="L11" s="7"/>
      <c r="M11" s="7"/>
      <c r="N11" s="7"/>
      <c r="O11" s="7"/>
      <c r="P11" s="7"/>
      <c r="Q11" s="7"/>
      <c r="R11" s="7"/>
      <c r="S11" s="7"/>
    </row>
    <row r="12" spans="1:1024" x14ac:dyDescent="0.35">
      <c r="A12" s="25"/>
      <c r="B12" s="26"/>
      <c r="D12" s="27"/>
      <c r="E12" s="28">
        <f t="shared" si="0"/>
        <v>0</v>
      </c>
      <c r="F12" s="27"/>
      <c r="G12" s="27"/>
      <c r="H12" s="29"/>
      <c r="I12" s="30">
        <f t="shared" si="1"/>
        <v>0</v>
      </c>
      <c r="J12" s="7"/>
      <c r="K12" s="7"/>
      <c r="L12" s="7"/>
      <c r="M12" s="7"/>
      <c r="N12" s="7"/>
      <c r="O12" s="7"/>
      <c r="P12" s="7"/>
      <c r="Q12" s="7"/>
      <c r="R12" s="7"/>
      <c r="S12" s="7"/>
    </row>
    <row r="13" spans="1:1024" x14ac:dyDescent="0.35">
      <c r="A13" s="25"/>
      <c r="B13" s="26"/>
      <c r="D13" s="27"/>
      <c r="E13" s="28">
        <f t="shared" si="0"/>
        <v>0</v>
      </c>
      <c r="F13" s="27"/>
      <c r="G13" s="27"/>
      <c r="H13" s="29"/>
      <c r="I13" s="30">
        <f t="shared" si="1"/>
        <v>0</v>
      </c>
      <c r="J13" s="7"/>
      <c r="K13" s="7"/>
      <c r="L13" s="7"/>
      <c r="M13" s="7"/>
      <c r="N13" s="7"/>
      <c r="O13" s="7"/>
      <c r="P13" s="7"/>
      <c r="Q13" s="7"/>
      <c r="R13" s="7"/>
      <c r="S13" s="7"/>
    </row>
    <row r="14" spans="1:1024" x14ac:dyDescent="0.35">
      <c r="A14" s="25"/>
      <c r="D14" s="27"/>
      <c r="E14" s="28">
        <f t="shared" si="0"/>
        <v>0</v>
      </c>
      <c r="F14" s="27"/>
      <c r="G14" s="27"/>
      <c r="H14" s="29"/>
      <c r="I14" s="30">
        <f t="shared" si="1"/>
        <v>0</v>
      </c>
      <c r="J14" s="7"/>
      <c r="K14" s="7"/>
      <c r="L14" s="7"/>
      <c r="M14" s="7"/>
      <c r="N14" s="7"/>
      <c r="O14" s="7"/>
      <c r="P14" s="7"/>
      <c r="Q14" s="7"/>
      <c r="R14" s="7"/>
      <c r="S14" s="7"/>
    </row>
    <row r="15" spans="1:1024" x14ac:dyDescent="0.35">
      <c r="A15" s="25"/>
      <c r="B15" s="26"/>
      <c r="D15" s="27"/>
      <c r="E15" s="28">
        <f t="shared" si="0"/>
        <v>0</v>
      </c>
      <c r="F15" s="27"/>
      <c r="G15" s="27"/>
      <c r="H15" s="29"/>
      <c r="I15" s="30">
        <f t="shared" si="1"/>
        <v>0</v>
      </c>
      <c r="J15" s="7"/>
      <c r="K15" s="7"/>
      <c r="L15" s="7"/>
      <c r="M15" s="7"/>
      <c r="N15" s="7"/>
      <c r="O15" s="7"/>
      <c r="P15" s="7"/>
      <c r="Q15" s="7"/>
      <c r="R15" s="7"/>
      <c r="S15" s="7"/>
    </row>
    <row r="16" spans="1:1024" x14ac:dyDescent="0.35">
      <c r="A16" s="31"/>
      <c r="B16" s="26"/>
      <c r="C16" s="32"/>
      <c r="D16" s="27"/>
      <c r="E16" s="28">
        <f t="shared" si="0"/>
        <v>0</v>
      </c>
      <c r="F16" s="27"/>
      <c r="G16" s="27"/>
      <c r="H16" s="33"/>
      <c r="I16" s="30">
        <f t="shared" si="1"/>
        <v>0</v>
      </c>
      <c r="J16" s="7"/>
      <c r="K16" s="7"/>
      <c r="L16" s="7"/>
      <c r="M16" s="7"/>
      <c r="N16" s="7"/>
      <c r="O16" s="7"/>
      <c r="P16" s="7"/>
      <c r="Q16" s="7"/>
      <c r="R16" s="7"/>
      <c r="S16" s="7"/>
    </row>
    <row r="17" spans="1:1024" s="9" customFormat="1" x14ac:dyDescent="0.35">
      <c r="A17" s="34" t="s">
        <v>10</v>
      </c>
      <c r="B17" s="35"/>
      <c r="C17" s="36"/>
      <c r="D17" s="36"/>
      <c r="E17" s="37">
        <f>SUM(E11:E16)</f>
        <v>0</v>
      </c>
      <c r="F17" s="36">
        <f>SUM(F11:F16)</f>
        <v>0</v>
      </c>
      <c r="G17" s="36">
        <f>SUM(G11:G16)</f>
        <v>0</v>
      </c>
      <c r="H17" s="38"/>
      <c r="I17" s="39"/>
      <c r="AMI17"/>
      <c r="AMJ17"/>
    </row>
    <row r="18" spans="1:1024" s="9" customFormat="1" x14ac:dyDescent="0.35">
      <c r="B18" s="40"/>
      <c r="C18" s="41"/>
      <c r="D18" s="41"/>
      <c r="E18" s="41"/>
      <c r="F18" s="41"/>
      <c r="G18" s="41"/>
      <c r="H18" s="42"/>
      <c r="I18" s="43"/>
      <c r="AMI18"/>
      <c r="AMJ18"/>
    </row>
    <row r="19" spans="1:1024" s="9" customFormat="1" x14ac:dyDescent="0.35">
      <c r="A19" s="98" t="s">
        <v>14</v>
      </c>
      <c r="B19" s="98"/>
      <c r="C19" s="98"/>
      <c r="D19" s="98"/>
      <c r="E19" s="98"/>
      <c r="F19" s="98"/>
      <c r="G19" s="98"/>
      <c r="H19" s="98"/>
      <c r="I19" s="44"/>
      <c r="AMI19"/>
      <c r="AMJ19"/>
    </row>
    <row r="20" spans="1:1024" x14ac:dyDescent="0.35">
      <c r="A20" s="99" t="s">
        <v>15</v>
      </c>
      <c r="B20" s="99"/>
      <c r="C20" s="99"/>
      <c r="D20" s="99"/>
      <c r="E20" s="99"/>
      <c r="F20" s="99"/>
      <c r="G20" s="99"/>
      <c r="H20" s="99"/>
      <c r="I20" s="45"/>
    </row>
    <row r="21" spans="1:1024" s="13" customFormat="1" ht="62" x14ac:dyDescent="0.35">
      <c r="A21" s="15" t="s">
        <v>6</v>
      </c>
      <c r="B21" s="16" t="s">
        <v>7</v>
      </c>
      <c r="C21" s="16" t="s">
        <v>8</v>
      </c>
      <c r="D21" s="16" t="s">
        <v>9</v>
      </c>
      <c r="E21" s="16" t="s">
        <v>10</v>
      </c>
      <c r="F21" s="16" t="s">
        <v>11</v>
      </c>
      <c r="G21" s="16" t="s">
        <v>12</v>
      </c>
      <c r="H21" s="16" t="s">
        <v>13</v>
      </c>
      <c r="I21" s="17"/>
      <c r="AMI21"/>
      <c r="AMJ21"/>
    </row>
    <row r="22" spans="1:1024" x14ac:dyDescent="0.35">
      <c r="A22" s="18"/>
      <c r="B22" s="46"/>
      <c r="C22" s="47"/>
      <c r="D22" s="21"/>
      <c r="E22" s="22">
        <f t="shared" ref="E22:E27" si="2">C22*D22</f>
        <v>0</v>
      </c>
      <c r="F22" s="21"/>
      <c r="G22" s="21"/>
      <c r="H22" s="48"/>
      <c r="I22" s="24">
        <f t="shared" ref="I22:I27" si="3">SUM(F22:G22)-E22</f>
        <v>0</v>
      </c>
    </row>
    <row r="23" spans="1:1024" x14ac:dyDescent="0.35">
      <c r="A23" s="25"/>
      <c r="B23" s="49"/>
      <c r="C23" s="50"/>
      <c r="D23" s="27"/>
      <c r="E23" s="28">
        <f t="shared" si="2"/>
        <v>0</v>
      </c>
      <c r="F23" s="27"/>
      <c r="G23" s="27"/>
      <c r="H23" s="51"/>
      <c r="I23" s="30">
        <f t="shared" si="3"/>
        <v>0</v>
      </c>
    </row>
    <row r="24" spans="1:1024" x14ac:dyDescent="0.35">
      <c r="A24" s="25"/>
      <c r="B24" s="49"/>
      <c r="C24" s="50"/>
      <c r="D24" s="27"/>
      <c r="E24" s="28">
        <f t="shared" si="2"/>
        <v>0</v>
      </c>
      <c r="F24" s="27"/>
      <c r="G24" s="27"/>
      <c r="H24" s="51"/>
      <c r="I24" s="30">
        <f t="shared" si="3"/>
        <v>0</v>
      </c>
    </row>
    <row r="25" spans="1:1024" x14ac:dyDescent="0.35">
      <c r="A25" s="25"/>
      <c r="D25" s="27"/>
      <c r="E25" s="28">
        <f t="shared" si="2"/>
        <v>0</v>
      </c>
      <c r="F25" s="27"/>
      <c r="G25" s="27"/>
      <c r="H25" s="51"/>
      <c r="I25" s="30">
        <f t="shared" si="3"/>
        <v>0</v>
      </c>
    </row>
    <row r="26" spans="1:1024" x14ac:dyDescent="0.35">
      <c r="A26" s="25"/>
      <c r="B26" s="49"/>
      <c r="C26" s="50"/>
      <c r="D26" s="27"/>
      <c r="E26" s="28">
        <f t="shared" si="2"/>
        <v>0</v>
      </c>
      <c r="F26" s="27"/>
      <c r="G26" s="27"/>
      <c r="H26" s="51"/>
      <c r="I26" s="30">
        <f t="shared" si="3"/>
        <v>0</v>
      </c>
    </row>
    <row r="27" spans="1:1024" x14ac:dyDescent="0.35">
      <c r="A27" s="25"/>
      <c r="B27" s="49"/>
      <c r="C27" s="50"/>
      <c r="D27" s="27"/>
      <c r="E27" s="28">
        <f t="shared" si="2"/>
        <v>0</v>
      </c>
      <c r="F27" s="27"/>
      <c r="G27" s="27"/>
      <c r="H27" s="33"/>
      <c r="I27" s="30">
        <f t="shared" si="3"/>
        <v>0</v>
      </c>
    </row>
    <row r="28" spans="1:1024" s="9" customFormat="1" x14ac:dyDescent="0.35">
      <c r="A28" s="34" t="s">
        <v>10</v>
      </c>
      <c r="B28" s="52"/>
      <c r="C28" s="53"/>
      <c r="D28" s="54"/>
      <c r="E28" s="54">
        <f>SUM(E22:E27)</f>
        <v>0</v>
      </c>
      <c r="F28" s="54">
        <f>SUM(F22:F27)</f>
        <v>0</v>
      </c>
      <c r="G28" s="54">
        <f>SUM(G22:G27)</f>
        <v>0</v>
      </c>
      <c r="H28" s="38"/>
      <c r="I28" s="55"/>
      <c r="AMI28"/>
      <c r="AMJ28"/>
    </row>
    <row r="29" spans="1:1024" s="9" customFormat="1" x14ac:dyDescent="0.35">
      <c r="B29" s="40"/>
      <c r="C29" s="41"/>
      <c r="D29" s="41"/>
      <c r="E29" s="41"/>
      <c r="F29" s="41"/>
      <c r="G29" s="41"/>
      <c r="H29" s="42"/>
      <c r="I29" s="43"/>
      <c r="AMI29"/>
      <c r="AMJ29"/>
    </row>
    <row r="30" spans="1:1024" s="9" customFormat="1" x14ac:dyDescent="0.35">
      <c r="A30" s="100" t="s">
        <v>16</v>
      </c>
      <c r="B30" s="100"/>
      <c r="C30" s="100"/>
      <c r="D30" s="100"/>
      <c r="E30" s="100"/>
      <c r="F30" s="100"/>
      <c r="G30" s="100"/>
      <c r="H30" s="100"/>
      <c r="I30" s="56"/>
      <c r="AMI30"/>
      <c r="AMJ30"/>
    </row>
    <row r="31" spans="1:1024" s="13" customFormat="1" ht="62" x14ac:dyDescent="0.35">
      <c r="A31" s="15" t="s">
        <v>6</v>
      </c>
      <c r="B31" s="16" t="s">
        <v>7</v>
      </c>
      <c r="C31" s="16" t="s">
        <v>8</v>
      </c>
      <c r="D31" s="16" t="s">
        <v>9</v>
      </c>
      <c r="E31" s="16" t="s">
        <v>10</v>
      </c>
      <c r="F31" s="16" t="s">
        <v>11</v>
      </c>
      <c r="G31" s="16" t="s">
        <v>12</v>
      </c>
      <c r="H31" s="16" t="s">
        <v>13</v>
      </c>
      <c r="I31" s="17"/>
      <c r="AMI31"/>
      <c r="AMJ31"/>
    </row>
    <row r="32" spans="1:1024" x14ac:dyDescent="0.35">
      <c r="A32" s="57"/>
      <c r="B32" s="46"/>
      <c r="C32" s="47"/>
      <c r="D32" s="21"/>
      <c r="E32" s="22">
        <f>C32*D32</f>
        <v>0</v>
      </c>
      <c r="F32" s="21"/>
      <c r="G32" s="21"/>
      <c r="H32" s="58"/>
      <c r="I32" s="24">
        <f>SUM(F32:G32)-E32</f>
        <v>0</v>
      </c>
    </row>
    <row r="33" spans="1:1024" x14ac:dyDescent="0.35">
      <c r="A33" s="25"/>
      <c r="C33" s="50"/>
      <c r="D33" s="27"/>
      <c r="E33" s="28">
        <f>C33*D33</f>
        <v>0</v>
      </c>
      <c r="F33" s="27"/>
      <c r="G33" s="27"/>
      <c r="H33" s="33"/>
      <c r="I33" s="30">
        <f>SUM(F33:G33)-E33</f>
        <v>0</v>
      </c>
    </row>
    <row r="34" spans="1:1024" x14ac:dyDescent="0.35">
      <c r="A34" s="25"/>
      <c r="D34" s="27"/>
      <c r="E34" s="28">
        <f>C34*D34</f>
        <v>0</v>
      </c>
      <c r="F34" s="27"/>
      <c r="G34" s="27"/>
      <c r="H34" s="33"/>
      <c r="I34" s="30">
        <f>SUM(F34:G34)-E34</f>
        <v>0</v>
      </c>
    </row>
    <row r="35" spans="1:1024" x14ac:dyDescent="0.35">
      <c r="A35" s="31"/>
      <c r="B35" s="49"/>
      <c r="C35" s="50"/>
      <c r="D35" s="27"/>
      <c r="E35" s="28">
        <f>C35*D35</f>
        <v>0</v>
      </c>
      <c r="F35" s="27"/>
      <c r="G35" s="27"/>
      <c r="H35" s="33"/>
      <c r="I35" s="30">
        <f>SUM(F35:G35)-E35</f>
        <v>0</v>
      </c>
    </row>
    <row r="36" spans="1:1024" s="9" customFormat="1" x14ac:dyDescent="0.35">
      <c r="A36" s="34" t="s">
        <v>10</v>
      </c>
      <c r="B36" s="52"/>
      <c r="C36" s="53"/>
      <c r="D36" s="54"/>
      <c r="E36" s="54">
        <f>SUM(E32:E35)</f>
        <v>0</v>
      </c>
      <c r="F36" s="54">
        <f>SUM(F32:F35)</f>
        <v>0</v>
      </c>
      <c r="G36" s="54">
        <f>SUM(G32:G35)</f>
        <v>0</v>
      </c>
      <c r="H36" s="38"/>
      <c r="I36" s="55"/>
      <c r="AMI36"/>
      <c r="AMJ36"/>
    </row>
    <row r="37" spans="1:1024" s="9" customFormat="1" x14ac:dyDescent="0.35">
      <c r="B37" s="40"/>
      <c r="C37" s="41"/>
      <c r="D37" s="41"/>
      <c r="E37" s="41"/>
      <c r="F37" s="41"/>
      <c r="G37" s="41"/>
      <c r="H37" s="42"/>
      <c r="I37" s="43"/>
      <c r="AMI37"/>
      <c r="AMJ37"/>
    </row>
    <row r="38" spans="1:1024" s="9" customFormat="1" x14ac:dyDescent="0.35">
      <c r="A38" s="101" t="s">
        <v>17</v>
      </c>
      <c r="B38" s="101"/>
      <c r="C38" s="101"/>
      <c r="D38" s="101"/>
      <c r="E38" s="101"/>
      <c r="F38" s="101"/>
      <c r="G38" s="101"/>
      <c r="H38" s="101"/>
      <c r="I38" s="59"/>
      <c r="AMI38"/>
      <c r="AMJ38"/>
    </row>
    <row r="39" spans="1:1024" s="13" customFormat="1" ht="62" x14ac:dyDescent="0.35">
      <c r="A39" s="15" t="s">
        <v>6</v>
      </c>
      <c r="B39" s="16" t="s">
        <v>7</v>
      </c>
      <c r="C39" s="16" t="s">
        <v>8</v>
      </c>
      <c r="D39" s="16" t="s">
        <v>9</v>
      </c>
      <c r="E39" s="16" t="s">
        <v>10</v>
      </c>
      <c r="F39" s="16" t="s">
        <v>11</v>
      </c>
      <c r="G39" s="16" t="s">
        <v>12</v>
      </c>
      <c r="H39" s="16" t="s">
        <v>13</v>
      </c>
      <c r="I39" s="17"/>
      <c r="AMI39"/>
      <c r="AMJ39"/>
    </row>
    <row r="40" spans="1:1024" x14ac:dyDescent="0.35">
      <c r="A40" s="57"/>
      <c r="B40" s="60"/>
      <c r="C40" s="20"/>
      <c r="D40" s="21"/>
      <c r="E40" s="22">
        <f t="shared" ref="E40:E46" si="4">C40*D40</f>
        <v>0</v>
      </c>
      <c r="F40" s="21"/>
      <c r="G40" s="21"/>
      <c r="H40" s="58"/>
      <c r="I40" s="24">
        <f t="shared" ref="I40:I46" si="5">SUM(F40:G40)-E40</f>
        <v>0</v>
      </c>
    </row>
    <row r="41" spans="1:1024" x14ac:dyDescent="0.35">
      <c r="A41" s="25"/>
      <c r="D41" s="27"/>
      <c r="E41" s="28">
        <f t="shared" si="4"/>
        <v>0</v>
      </c>
      <c r="F41" s="27"/>
      <c r="G41" s="27"/>
      <c r="H41" s="33"/>
      <c r="I41" s="30">
        <f t="shared" si="5"/>
        <v>0</v>
      </c>
    </row>
    <row r="42" spans="1:1024" x14ac:dyDescent="0.35">
      <c r="A42" s="25"/>
      <c r="B42" s="49"/>
      <c r="C42" s="50"/>
      <c r="D42" s="27"/>
      <c r="E42" s="28">
        <f t="shared" si="4"/>
        <v>0</v>
      </c>
      <c r="F42" s="27"/>
      <c r="G42" s="27"/>
      <c r="H42" s="33"/>
      <c r="I42" s="30">
        <f t="shared" si="5"/>
        <v>0</v>
      </c>
    </row>
    <row r="43" spans="1:1024" x14ac:dyDescent="0.35">
      <c r="A43" s="25"/>
      <c r="B43" s="49"/>
      <c r="C43" s="50"/>
      <c r="D43" s="27"/>
      <c r="E43" s="28">
        <f t="shared" si="4"/>
        <v>0</v>
      </c>
      <c r="F43" s="27"/>
      <c r="G43" s="27"/>
      <c r="H43" s="33"/>
      <c r="I43" s="30">
        <f t="shared" si="5"/>
        <v>0</v>
      </c>
    </row>
    <row r="44" spans="1:1024" x14ac:dyDescent="0.35">
      <c r="A44" s="25"/>
      <c r="B44" s="49"/>
      <c r="C44" s="50"/>
      <c r="D44" s="27"/>
      <c r="E44" s="28">
        <f t="shared" si="4"/>
        <v>0</v>
      </c>
      <c r="F44" s="27"/>
      <c r="G44" s="27"/>
      <c r="H44" s="33"/>
      <c r="I44" s="30">
        <f t="shared" si="5"/>
        <v>0</v>
      </c>
    </row>
    <row r="45" spans="1:1024" x14ac:dyDescent="0.35">
      <c r="A45" s="25"/>
      <c r="B45" s="49"/>
      <c r="C45" s="50"/>
      <c r="D45" s="27"/>
      <c r="E45" s="28">
        <f t="shared" si="4"/>
        <v>0</v>
      </c>
      <c r="F45" s="27"/>
      <c r="G45" s="27"/>
      <c r="H45" s="33"/>
      <c r="I45" s="30">
        <f t="shared" si="5"/>
        <v>0</v>
      </c>
    </row>
    <row r="46" spans="1:1024" x14ac:dyDescent="0.35">
      <c r="A46" s="25"/>
      <c r="B46" s="49"/>
      <c r="C46" s="50"/>
      <c r="D46" s="27"/>
      <c r="E46" s="28">
        <f t="shared" si="4"/>
        <v>0</v>
      </c>
      <c r="F46" s="27"/>
      <c r="G46" s="27"/>
      <c r="H46" s="33"/>
      <c r="I46" s="30">
        <f t="shared" si="5"/>
        <v>0</v>
      </c>
    </row>
    <row r="47" spans="1:1024" s="9" customFormat="1" x14ac:dyDescent="0.35">
      <c r="A47" s="34" t="s">
        <v>10</v>
      </c>
      <c r="B47" s="52"/>
      <c r="C47" s="53"/>
      <c r="D47" s="61"/>
      <c r="E47" s="61">
        <f>SUM(E40:E46)</f>
        <v>0</v>
      </c>
      <c r="F47" s="61">
        <f>SUM(F40:F46)</f>
        <v>0</v>
      </c>
      <c r="G47" s="61">
        <f>SUM(G40:G46)</f>
        <v>0</v>
      </c>
      <c r="H47" s="38"/>
      <c r="I47" s="62"/>
      <c r="AMI47"/>
      <c r="AMJ47"/>
    </row>
    <row r="48" spans="1:1024" s="9" customFormat="1" x14ac:dyDescent="0.35">
      <c r="B48" s="40"/>
      <c r="C48" s="41"/>
      <c r="D48" s="41"/>
      <c r="E48" s="41"/>
      <c r="F48" s="41"/>
      <c r="G48" s="41"/>
      <c r="H48" s="42"/>
      <c r="I48" s="43"/>
      <c r="AMI48"/>
      <c r="AMJ48"/>
    </row>
    <row r="49" spans="1:1024" s="9" customFormat="1" x14ac:dyDescent="0.35">
      <c r="A49" s="95" t="s">
        <v>18</v>
      </c>
      <c r="B49" s="95"/>
      <c r="C49" s="95"/>
      <c r="D49" s="95"/>
      <c r="E49" s="95"/>
      <c r="F49" s="95"/>
      <c r="G49" s="95"/>
      <c r="H49" s="95"/>
      <c r="I49" s="63"/>
      <c r="AMI49"/>
      <c r="AMJ49"/>
    </row>
    <row r="50" spans="1:1024" s="13" customFormat="1" ht="62" x14ac:dyDescent="0.35">
      <c r="A50" s="15" t="s">
        <v>6</v>
      </c>
      <c r="B50" s="16" t="s">
        <v>7</v>
      </c>
      <c r="C50" s="16" t="s">
        <v>8</v>
      </c>
      <c r="D50" s="16" t="s">
        <v>9</v>
      </c>
      <c r="E50" s="16" t="s">
        <v>10</v>
      </c>
      <c r="F50" s="16" t="s">
        <v>11</v>
      </c>
      <c r="G50" s="16" t="s">
        <v>53</v>
      </c>
      <c r="H50" s="16" t="s">
        <v>13</v>
      </c>
      <c r="I50" s="17"/>
      <c r="AMI50"/>
      <c r="AMJ50"/>
    </row>
    <row r="51" spans="1:1024" x14ac:dyDescent="0.35">
      <c r="A51" s="57"/>
      <c r="B51" s="60"/>
      <c r="C51" s="20"/>
      <c r="D51" s="21"/>
      <c r="E51" s="22">
        <f t="shared" ref="E51:E57" si="6">C51*D51</f>
        <v>0</v>
      </c>
      <c r="F51" s="21"/>
      <c r="G51" s="21"/>
      <c r="H51" s="58"/>
      <c r="I51" s="24">
        <f t="shared" ref="I51:I57" si="7">SUM(F51:G51)-E51</f>
        <v>0</v>
      </c>
    </row>
    <row r="52" spans="1:1024" x14ac:dyDescent="0.35">
      <c r="A52" s="31"/>
      <c r="D52" s="27"/>
      <c r="E52" s="28">
        <f t="shared" si="6"/>
        <v>0</v>
      </c>
      <c r="F52" s="27"/>
      <c r="G52" s="27"/>
      <c r="H52" s="33"/>
      <c r="I52" s="30">
        <f t="shared" si="7"/>
        <v>0</v>
      </c>
    </row>
    <row r="53" spans="1:1024" x14ac:dyDescent="0.35">
      <c r="A53" s="31"/>
      <c r="D53" s="27"/>
      <c r="E53" s="28">
        <f t="shared" si="6"/>
        <v>0</v>
      </c>
      <c r="F53" s="27"/>
      <c r="G53" s="27"/>
      <c r="H53" s="33"/>
      <c r="I53" s="30">
        <f t="shared" si="7"/>
        <v>0</v>
      </c>
    </row>
    <row r="54" spans="1:1024" x14ac:dyDescent="0.35">
      <c r="A54" s="25"/>
      <c r="B54" s="49"/>
      <c r="C54" s="50"/>
      <c r="D54" s="27"/>
      <c r="E54" s="28">
        <f t="shared" si="6"/>
        <v>0</v>
      </c>
      <c r="F54" s="27"/>
      <c r="G54" s="27"/>
      <c r="H54" s="33"/>
      <c r="I54" s="30">
        <f t="shared" si="7"/>
        <v>0</v>
      </c>
    </row>
    <row r="55" spans="1:1024" x14ac:dyDescent="0.35">
      <c r="A55" s="25"/>
      <c r="B55" s="49"/>
      <c r="C55" s="50"/>
      <c r="D55" s="27"/>
      <c r="E55" s="28">
        <f t="shared" si="6"/>
        <v>0</v>
      </c>
      <c r="F55" s="27"/>
      <c r="G55" s="27"/>
      <c r="H55" s="33"/>
      <c r="I55" s="30">
        <f t="shared" si="7"/>
        <v>0</v>
      </c>
    </row>
    <row r="56" spans="1:1024" x14ac:dyDescent="0.35">
      <c r="A56" s="25"/>
      <c r="B56" s="49"/>
      <c r="C56" s="50"/>
      <c r="D56" s="27"/>
      <c r="E56" s="28">
        <f t="shared" si="6"/>
        <v>0</v>
      </c>
      <c r="F56" s="27"/>
      <c r="G56" s="27"/>
      <c r="H56" s="33"/>
      <c r="I56" s="30">
        <f t="shared" si="7"/>
        <v>0</v>
      </c>
    </row>
    <row r="57" spans="1:1024" x14ac:dyDescent="0.35">
      <c r="A57" s="25"/>
      <c r="B57" s="49"/>
      <c r="C57" s="50"/>
      <c r="D57" s="27"/>
      <c r="E57" s="28">
        <f t="shared" si="6"/>
        <v>0</v>
      </c>
      <c r="F57" s="27"/>
      <c r="G57" s="27"/>
      <c r="H57" s="33"/>
      <c r="I57" s="30">
        <f t="shared" si="7"/>
        <v>0</v>
      </c>
    </row>
    <row r="58" spans="1:1024" s="9" customFormat="1" x14ac:dyDescent="0.35">
      <c r="A58" s="34" t="s">
        <v>10</v>
      </c>
      <c r="B58" s="52"/>
      <c r="C58" s="53"/>
      <c r="D58" s="61"/>
      <c r="E58" s="61">
        <f>SUM(E51:E57)</f>
        <v>0</v>
      </c>
      <c r="F58" s="61">
        <f>SUM(F51:F57)</f>
        <v>0</v>
      </c>
      <c r="G58" s="61">
        <f>SUM(G51:G57)</f>
        <v>0</v>
      </c>
      <c r="H58" s="38"/>
      <c r="I58" s="62"/>
      <c r="AMI58"/>
      <c r="AMJ58"/>
    </row>
    <row r="61" spans="1:1024" s="9" customFormat="1" x14ac:dyDescent="0.35">
      <c r="A61" s="96" t="s">
        <v>19</v>
      </c>
      <c r="B61" s="96"/>
      <c r="C61" s="96"/>
      <c r="D61" s="96"/>
      <c r="E61" s="64">
        <f>E17+E28+E36+E47+E58</f>
        <v>0</v>
      </c>
      <c r="F61" s="64">
        <f>F17+F28+F36+F47+F58</f>
        <v>0</v>
      </c>
      <c r="G61" s="64">
        <f>G17+G28+G36+G47+G58</f>
        <v>0</v>
      </c>
      <c r="H61" s="65"/>
      <c r="I61" s="66"/>
      <c r="AMI61"/>
      <c r="AMJ61"/>
    </row>
    <row r="62" spans="1:1024" s="67" customFormat="1" x14ac:dyDescent="0.35">
      <c r="B62" s="68"/>
      <c r="C62" s="69"/>
      <c r="D62" s="69"/>
      <c r="E62" s="69"/>
      <c r="F62" s="69" t="e">
        <f>F61/$E61</f>
        <v>#DIV/0!</v>
      </c>
      <c r="G62" s="69" t="e">
        <f>G61/$E61</f>
        <v>#DIV/0!</v>
      </c>
      <c r="H62" s="70"/>
      <c r="I62" s="71"/>
      <c r="AMI62"/>
      <c r="AMJ62"/>
    </row>
  </sheetData>
  <mergeCells count="12">
    <mergeCell ref="A1:H1"/>
    <mergeCell ref="B3:E3"/>
    <mergeCell ref="B4:E4"/>
    <mergeCell ref="B5:E5"/>
    <mergeCell ref="A8:H8"/>
    <mergeCell ref="A49:H49"/>
    <mergeCell ref="A61:D61"/>
    <mergeCell ref="A9:H9"/>
    <mergeCell ref="A19:H19"/>
    <mergeCell ref="A20:H20"/>
    <mergeCell ref="A30:H30"/>
    <mergeCell ref="A38:H38"/>
  </mergeCells>
  <conditionalFormatting sqref="E11">
    <cfRule type="expression" dxfId="59" priority="2">
      <formula>I11&lt;&gt;0</formula>
    </cfRule>
  </conditionalFormatting>
  <conditionalFormatting sqref="E12">
    <cfRule type="expression" dxfId="58" priority="3">
      <formula>I12&lt;&gt;0</formula>
    </cfRule>
  </conditionalFormatting>
  <conditionalFormatting sqref="E13">
    <cfRule type="expression" dxfId="57" priority="4">
      <formula>I13&lt;&gt;0</formula>
    </cfRule>
  </conditionalFormatting>
  <conditionalFormatting sqref="E14">
    <cfRule type="expression" dxfId="56" priority="5">
      <formula>I14&lt;&gt;0</formula>
    </cfRule>
  </conditionalFormatting>
  <conditionalFormatting sqref="E15">
    <cfRule type="expression" dxfId="55" priority="6">
      <formula>I15&lt;&gt;0</formula>
    </cfRule>
  </conditionalFormatting>
  <conditionalFormatting sqref="E16">
    <cfRule type="expression" dxfId="54" priority="7">
      <formula>I16&lt;&gt;0</formula>
    </cfRule>
  </conditionalFormatting>
  <conditionalFormatting sqref="E22">
    <cfRule type="expression" dxfId="53" priority="8">
      <formula>I22&lt;&gt;0</formula>
    </cfRule>
  </conditionalFormatting>
  <conditionalFormatting sqref="E23">
    <cfRule type="expression" dxfId="52" priority="9">
      <formula>I23&lt;&gt;0</formula>
    </cfRule>
  </conditionalFormatting>
  <conditionalFormatting sqref="E24">
    <cfRule type="expression" dxfId="51" priority="10">
      <formula>I24&lt;&gt;0</formula>
    </cfRule>
  </conditionalFormatting>
  <conditionalFormatting sqref="E25">
    <cfRule type="expression" dxfId="50" priority="11">
      <formula>I25&lt;&gt;0</formula>
    </cfRule>
  </conditionalFormatting>
  <conditionalFormatting sqref="E26">
    <cfRule type="expression" dxfId="49" priority="12">
      <formula>I26&lt;&gt;0</formula>
    </cfRule>
  </conditionalFormatting>
  <conditionalFormatting sqref="E27">
    <cfRule type="expression" dxfId="48" priority="13">
      <formula>I27&lt;&gt;0</formula>
    </cfRule>
  </conditionalFormatting>
  <conditionalFormatting sqref="E32">
    <cfRule type="expression" dxfId="47" priority="14">
      <formula>I32&lt;&gt;0</formula>
    </cfRule>
  </conditionalFormatting>
  <conditionalFormatting sqref="E33">
    <cfRule type="expression" dxfId="46" priority="15">
      <formula>I33&lt;&gt;0</formula>
    </cfRule>
  </conditionalFormatting>
  <conditionalFormatting sqref="E34">
    <cfRule type="expression" dxfId="45" priority="16">
      <formula>I34&lt;&gt;0</formula>
    </cfRule>
  </conditionalFormatting>
  <conditionalFormatting sqref="E35">
    <cfRule type="expression" dxfId="44" priority="17">
      <formula>I35&lt;&gt;0</formula>
    </cfRule>
  </conditionalFormatting>
  <conditionalFormatting sqref="E40">
    <cfRule type="expression" dxfId="43" priority="18">
      <formula>I40&lt;&gt;0</formula>
    </cfRule>
  </conditionalFormatting>
  <conditionalFormatting sqref="E41">
    <cfRule type="expression" dxfId="42" priority="19">
      <formula>I41&lt;&gt;0</formula>
    </cfRule>
  </conditionalFormatting>
  <conditionalFormatting sqref="E42">
    <cfRule type="expression" dxfId="41" priority="20">
      <formula>I42&lt;&gt;0</formula>
    </cfRule>
  </conditionalFormatting>
  <conditionalFormatting sqref="E43">
    <cfRule type="expression" dxfId="40" priority="21">
      <formula>I43&lt;&gt;0</formula>
    </cfRule>
  </conditionalFormatting>
  <conditionalFormatting sqref="E44">
    <cfRule type="expression" dxfId="39" priority="22">
      <formula>I44&lt;&gt;0</formula>
    </cfRule>
  </conditionalFormatting>
  <conditionalFormatting sqref="E45">
    <cfRule type="expression" dxfId="38" priority="23">
      <formula>I45&lt;&gt;0</formula>
    </cfRule>
  </conditionalFormatting>
  <conditionalFormatting sqref="E46">
    <cfRule type="expression" dxfId="37" priority="24">
      <formula>I46&lt;&gt;0</formula>
    </cfRule>
  </conditionalFormatting>
  <conditionalFormatting sqref="E51">
    <cfRule type="expression" dxfId="36" priority="25">
      <formula>I51&lt;&gt;0</formula>
    </cfRule>
  </conditionalFormatting>
  <conditionalFormatting sqref="E52">
    <cfRule type="expression" dxfId="35" priority="26">
      <formula>I52&lt;&gt;0</formula>
    </cfRule>
  </conditionalFormatting>
  <conditionalFormatting sqref="E53">
    <cfRule type="expression" dxfId="34" priority="27">
      <formula>I53&lt;&gt;0</formula>
    </cfRule>
  </conditionalFormatting>
  <conditionalFormatting sqref="E54">
    <cfRule type="expression" dxfId="33" priority="28">
      <formula>I54&lt;&gt;0</formula>
    </cfRule>
  </conditionalFormatting>
  <conditionalFormatting sqref="E55">
    <cfRule type="expression" dxfId="32" priority="29">
      <formula>I55&lt;&gt;0</formula>
    </cfRule>
  </conditionalFormatting>
  <conditionalFormatting sqref="E56">
    <cfRule type="expression" dxfId="31" priority="30">
      <formula>I56&lt;&gt;0</formula>
    </cfRule>
  </conditionalFormatting>
  <conditionalFormatting sqref="E57">
    <cfRule type="expression" dxfId="30" priority="31">
      <formula>I57&lt;&gt;0</formula>
    </cfRule>
  </conditionalFormatting>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62"/>
  <sheetViews>
    <sheetView zoomScaleNormal="100" workbookViewId="0">
      <selection activeCell="H34" sqref="H34"/>
    </sheetView>
  </sheetViews>
  <sheetFormatPr defaultRowHeight="15.5" outlineLevelCol="1" x14ac:dyDescent="0.35"/>
  <cols>
    <col min="1" max="1" width="41.83203125" style="1" customWidth="1"/>
    <col min="2" max="2" width="8.1640625" style="2" customWidth="1"/>
    <col min="3" max="3" width="8" style="3" customWidth="1"/>
    <col min="4" max="4" width="11.4140625" style="3"/>
    <col min="5" max="5" width="17.08203125" style="3" customWidth="1"/>
    <col min="6" max="6" width="10.58203125" style="3" customWidth="1"/>
    <col min="7" max="7" width="20.9140625" style="3" customWidth="1"/>
    <col min="8" max="8" width="56.58203125" style="4" customWidth="1"/>
    <col min="9" max="9" width="4.83203125" style="5" customWidth="1" outlineLevel="1"/>
    <col min="10" max="1022" width="8.58203125" style="1" customWidth="1"/>
    <col min="1023" max="1025" width="10.5" customWidth="1"/>
  </cols>
  <sheetData>
    <row r="1" spans="1:1024" ht="25.5" customHeight="1" x14ac:dyDescent="0.35">
      <c r="A1" s="102" t="s">
        <v>0</v>
      </c>
      <c r="B1" s="102"/>
      <c r="C1" s="102"/>
      <c r="D1" s="102"/>
      <c r="E1" s="102"/>
      <c r="F1" s="102"/>
      <c r="G1" s="102"/>
      <c r="H1" s="102"/>
      <c r="I1" s="6"/>
      <c r="J1" s="7"/>
      <c r="K1" s="7"/>
      <c r="L1" s="7"/>
      <c r="M1" s="7"/>
    </row>
    <row r="2" spans="1:1024" x14ac:dyDescent="0.35">
      <c r="A2" s="8"/>
    </row>
    <row r="3" spans="1:1024" ht="15" customHeight="1" x14ac:dyDescent="0.35">
      <c r="A3" s="9" t="s">
        <v>1</v>
      </c>
      <c r="B3" s="103" t="s">
        <v>20</v>
      </c>
      <c r="C3" s="103"/>
      <c r="D3" s="103"/>
      <c r="E3" s="103"/>
      <c r="F3" s="10"/>
      <c r="G3" s="10"/>
    </row>
    <row r="4" spans="1:1024" ht="15" customHeight="1" x14ac:dyDescent="0.35">
      <c r="A4" s="9" t="s">
        <v>2</v>
      </c>
      <c r="B4" s="103" t="s">
        <v>21</v>
      </c>
      <c r="C4" s="103"/>
      <c r="D4" s="103"/>
      <c r="E4" s="103"/>
      <c r="F4" s="10"/>
      <c r="G4" s="10"/>
    </row>
    <row r="5" spans="1:1024" x14ac:dyDescent="0.35">
      <c r="A5" s="9" t="s">
        <v>3</v>
      </c>
      <c r="B5" s="104">
        <f>F61</f>
        <v>5235</v>
      </c>
      <c r="C5" s="104"/>
      <c r="D5" s="104"/>
      <c r="E5" s="104"/>
      <c r="F5" s="11"/>
      <c r="G5" s="11"/>
    </row>
    <row r="7" spans="1:1024" x14ac:dyDescent="0.35">
      <c r="J7" s="7"/>
      <c r="K7" s="7"/>
      <c r="L7" s="7"/>
      <c r="M7" s="7"/>
      <c r="N7" s="7"/>
      <c r="O7" s="7"/>
      <c r="P7" s="7"/>
      <c r="Q7" s="7"/>
      <c r="R7" s="7"/>
      <c r="S7" s="7"/>
    </row>
    <row r="8" spans="1:1024" s="9" customFormat="1" x14ac:dyDescent="0.35">
      <c r="A8" s="105" t="s">
        <v>4</v>
      </c>
      <c r="B8" s="105"/>
      <c r="C8" s="105"/>
      <c r="D8" s="105"/>
      <c r="E8" s="105"/>
      <c r="F8" s="105"/>
      <c r="G8" s="105"/>
      <c r="H8" s="105"/>
      <c r="I8" s="12"/>
      <c r="J8" s="13"/>
      <c r="K8" s="13"/>
      <c r="L8" s="13"/>
      <c r="M8" s="13"/>
      <c r="N8" s="13"/>
      <c r="O8" s="13"/>
      <c r="P8" s="13"/>
      <c r="Q8" s="13"/>
      <c r="R8" s="13"/>
      <c r="S8" s="13"/>
      <c r="AMI8"/>
      <c r="AMJ8"/>
    </row>
    <row r="9" spans="1:1024" x14ac:dyDescent="0.35">
      <c r="A9" s="97" t="s">
        <v>5</v>
      </c>
      <c r="B9" s="97"/>
      <c r="C9" s="97"/>
      <c r="D9" s="97"/>
      <c r="E9" s="97"/>
      <c r="F9" s="97"/>
      <c r="G9" s="97"/>
      <c r="H9" s="97"/>
      <c r="I9" s="14"/>
      <c r="J9" s="7"/>
      <c r="K9" s="7"/>
      <c r="L9" s="7"/>
      <c r="M9" s="7"/>
      <c r="N9" s="7"/>
      <c r="O9" s="7"/>
      <c r="P9" s="7"/>
      <c r="Q9" s="7"/>
      <c r="R9" s="7"/>
      <c r="S9" s="7"/>
    </row>
    <row r="10" spans="1:1024" s="13" customFormat="1" ht="62" x14ac:dyDescent="0.35">
      <c r="A10" s="15" t="s">
        <v>6</v>
      </c>
      <c r="B10" s="16" t="s">
        <v>7</v>
      </c>
      <c r="C10" s="16" t="s">
        <v>8</v>
      </c>
      <c r="D10" s="16" t="s">
        <v>9</v>
      </c>
      <c r="E10" s="16" t="s">
        <v>10</v>
      </c>
      <c r="F10" s="16" t="s">
        <v>11</v>
      </c>
      <c r="G10" s="16" t="s">
        <v>12</v>
      </c>
      <c r="H10" s="16" t="s">
        <v>13</v>
      </c>
      <c r="I10" s="17"/>
      <c r="AMI10"/>
      <c r="AMJ10"/>
    </row>
    <row r="11" spans="1:1024" x14ac:dyDescent="0.35">
      <c r="A11" s="18" t="s">
        <v>22</v>
      </c>
      <c r="B11" s="19" t="s">
        <v>23</v>
      </c>
      <c r="C11" s="20">
        <v>8</v>
      </c>
      <c r="D11" s="21">
        <v>250</v>
      </c>
      <c r="E11" s="22">
        <f t="shared" ref="E11:E16" si="0">C11*D11</f>
        <v>2000</v>
      </c>
      <c r="F11" s="21">
        <v>1500</v>
      </c>
      <c r="G11" s="21">
        <v>500</v>
      </c>
      <c r="H11" s="23" t="s">
        <v>24</v>
      </c>
      <c r="I11" s="24">
        <f t="shared" ref="I11:I16" si="1">SUM(F11:G11)-E11</f>
        <v>0</v>
      </c>
      <c r="J11" s="7"/>
      <c r="K11" s="7"/>
      <c r="L11" s="7"/>
      <c r="M11" s="7"/>
      <c r="N11" s="7"/>
      <c r="O11" s="7"/>
      <c r="P11" s="7"/>
      <c r="Q11" s="7"/>
      <c r="R11" s="7"/>
      <c r="S11" s="7"/>
    </row>
    <row r="12" spans="1:1024" ht="31" x14ac:dyDescent="0.35">
      <c r="A12" s="25" t="s">
        <v>25</v>
      </c>
      <c r="B12" s="26" t="s">
        <v>26</v>
      </c>
      <c r="C12" s="3">
        <v>5</v>
      </c>
      <c r="D12" s="27">
        <v>80</v>
      </c>
      <c r="E12" s="28">
        <f t="shared" si="0"/>
        <v>400</v>
      </c>
      <c r="F12" s="27">
        <v>0</v>
      </c>
      <c r="G12" s="27">
        <v>400</v>
      </c>
      <c r="H12" s="29" t="s">
        <v>71</v>
      </c>
      <c r="I12" s="30">
        <f t="shared" si="1"/>
        <v>0</v>
      </c>
      <c r="J12" s="7"/>
      <c r="K12" s="7"/>
      <c r="L12" s="7"/>
      <c r="M12" s="7"/>
      <c r="N12" s="7"/>
      <c r="O12" s="7"/>
      <c r="P12" s="7"/>
      <c r="Q12" s="7"/>
      <c r="R12" s="7"/>
      <c r="S12" s="7"/>
    </row>
    <row r="13" spans="1:1024" x14ac:dyDescent="0.35">
      <c r="A13" s="25"/>
      <c r="B13" s="26"/>
      <c r="D13" s="27"/>
      <c r="E13" s="28">
        <f t="shared" si="0"/>
        <v>0</v>
      </c>
      <c r="F13" s="27"/>
      <c r="G13" s="27"/>
      <c r="H13" s="29"/>
      <c r="I13" s="30">
        <f t="shared" si="1"/>
        <v>0</v>
      </c>
      <c r="J13" s="7"/>
      <c r="K13" s="7"/>
      <c r="L13" s="7"/>
      <c r="M13" s="7"/>
      <c r="N13" s="7"/>
      <c r="O13" s="7"/>
      <c r="P13" s="7"/>
      <c r="Q13" s="7"/>
      <c r="R13" s="7"/>
      <c r="S13" s="7"/>
    </row>
    <row r="14" spans="1:1024" x14ac:dyDescent="0.35">
      <c r="A14" s="25"/>
      <c r="D14" s="27"/>
      <c r="E14" s="28">
        <f t="shared" si="0"/>
        <v>0</v>
      </c>
      <c r="F14" s="27"/>
      <c r="G14" s="27"/>
      <c r="H14" s="29"/>
      <c r="I14" s="30">
        <f t="shared" si="1"/>
        <v>0</v>
      </c>
      <c r="J14" s="7"/>
      <c r="K14" s="7"/>
      <c r="L14" s="7"/>
      <c r="M14" s="7"/>
      <c r="N14" s="7"/>
      <c r="O14" s="7"/>
      <c r="P14" s="7"/>
      <c r="Q14" s="7"/>
      <c r="R14" s="7"/>
      <c r="S14" s="7"/>
    </row>
    <row r="15" spans="1:1024" x14ac:dyDescent="0.35">
      <c r="A15" s="25"/>
      <c r="B15" s="26"/>
      <c r="D15" s="27"/>
      <c r="E15" s="28">
        <f t="shared" si="0"/>
        <v>0</v>
      </c>
      <c r="F15" s="27"/>
      <c r="G15" s="27"/>
      <c r="H15" s="29"/>
      <c r="I15" s="30">
        <f t="shared" si="1"/>
        <v>0</v>
      </c>
      <c r="J15" s="7"/>
      <c r="K15" s="7"/>
      <c r="L15" s="7"/>
      <c r="M15" s="7"/>
      <c r="N15" s="7"/>
      <c r="O15" s="7"/>
      <c r="P15" s="7"/>
      <c r="Q15" s="7"/>
      <c r="R15" s="7"/>
      <c r="S15" s="7"/>
    </row>
    <row r="16" spans="1:1024" x14ac:dyDescent="0.35">
      <c r="A16" s="31"/>
      <c r="B16" s="26"/>
      <c r="C16" s="32"/>
      <c r="D16" s="27"/>
      <c r="E16" s="28">
        <f t="shared" si="0"/>
        <v>0</v>
      </c>
      <c r="F16" s="27"/>
      <c r="G16" s="27"/>
      <c r="H16" s="33"/>
      <c r="I16" s="30">
        <f t="shared" si="1"/>
        <v>0</v>
      </c>
      <c r="J16" s="7"/>
      <c r="K16" s="7"/>
      <c r="L16" s="7"/>
      <c r="M16" s="7"/>
      <c r="N16" s="7"/>
      <c r="O16" s="7"/>
      <c r="P16" s="7"/>
      <c r="Q16" s="7"/>
      <c r="R16" s="7"/>
      <c r="S16" s="7"/>
    </row>
    <row r="17" spans="1:1024" s="9" customFormat="1" x14ac:dyDescent="0.35">
      <c r="A17" s="34" t="s">
        <v>10</v>
      </c>
      <c r="B17" s="35"/>
      <c r="C17" s="36"/>
      <c r="D17" s="36"/>
      <c r="E17" s="37">
        <f>SUM(E11:E16)</f>
        <v>2400</v>
      </c>
      <c r="F17" s="36">
        <f>SUM(F11:F16)</f>
        <v>1500</v>
      </c>
      <c r="G17" s="36">
        <f>SUM(G11:G16)</f>
        <v>900</v>
      </c>
      <c r="H17" s="38"/>
      <c r="I17" s="39"/>
      <c r="AMI17"/>
      <c r="AMJ17"/>
    </row>
    <row r="18" spans="1:1024" s="9" customFormat="1" x14ac:dyDescent="0.35">
      <c r="B18" s="40"/>
      <c r="C18" s="41"/>
      <c r="D18" s="41"/>
      <c r="E18" s="41"/>
      <c r="F18" s="41"/>
      <c r="G18" s="41"/>
      <c r="H18" s="42"/>
      <c r="I18" s="43"/>
      <c r="AMI18"/>
      <c r="AMJ18"/>
    </row>
    <row r="19" spans="1:1024" s="9" customFormat="1" x14ac:dyDescent="0.35">
      <c r="A19" s="98" t="s">
        <v>14</v>
      </c>
      <c r="B19" s="98"/>
      <c r="C19" s="98"/>
      <c r="D19" s="98"/>
      <c r="E19" s="98"/>
      <c r="F19" s="98"/>
      <c r="G19" s="98"/>
      <c r="H19" s="98"/>
      <c r="I19" s="44"/>
      <c r="AMI19"/>
      <c r="AMJ19"/>
    </row>
    <row r="20" spans="1:1024" x14ac:dyDescent="0.35">
      <c r="A20" s="99" t="s">
        <v>15</v>
      </c>
      <c r="B20" s="99"/>
      <c r="C20" s="99"/>
      <c r="D20" s="99"/>
      <c r="E20" s="99"/>
      <c r="F20" s="99"/>
      <c r="G20" s="99"/>
      <c r="H20" s="99"/>
      <c r="I20" s="45"/>
    </row>
    <row r="21" spans="1:1024" s="13" customFormat="1" ht="62" x14ac:dyDescent="0.35">
      <c r="A21" s="15" t="s">
        <v>6</v>
      </c>
      <c r="B21" s="16" t="s">
        <v>7</v>
      </c>
      <c r="C21" s="16" t="s">
        <v>8</v>
      </c>
      <c r="D21" s="16" t="s">
        <v>9</v>
      </c>
      <c r="E21" s="16" t="s">
        <v>10</v>
      </c>
      <c r="F21" s="16" t="s">
        <v>11</v>
      </c>
      <c r="G21" s="16" t="s">
        <v>12</v>
      </c>
      <c r="H21" s="16" t="s">
        <v>13</v>
      </c>
      <c r="I21" s="17"/>
      <c r="AMI21"/>
      <c r="AMJ21"/>
    </row>
    <row r="22" spans="1:1024" x14ac:dyDescent="0.35">
      <c r="A22" s="18" t="s">
        <v>27</v>
      </c>
      <c r="B22" s="46" t="s">
        <v>26</v>
      </c>
      <c r="C22" s="47">
        <v>15</v>
      </c>
      <c r="D22" s="21">
        <v>80</v>
      </c>
      <c r="E22" s="22">
        <f t="shared" ref="E22:E27" si="2">C22*D22</f>
        <v>1200</v>
      </c>
      <c r="F22" s="21">
        <v>1000</v>
      </c>
      <c r="G22" s="21">
        <v>200</v>
      </c>
      <c r="H22" s="48" t="s">
        <v>28</v>
      </c>
      <c r="I22" s="24">
        <f t="shared" ref="I22:I27" si="3">SUM(F22:G22)-E22</f>
        <v>0</v>
      </c>
    </row>
    <row r="23" spans="1:1024" x14ac:dyDescent="0.35">
      <c r="A23" s="25"/>
      <c r="B23" s="49"/>
      <c r="C23" s="50"/>
      <c r="D23" s="27"/>
      <c r="E23" s="28">
        <f t="shared" si="2"/>
        <v>0</v>
      </c>
      <c r="F23" s="27"/>
      <c r="G23" s="27"/>
      <c r="H23" s="51"/>
      <c r="I23" s="30">
        <f t="shared" si="3"/>
        <v>0</v>
      </c>
    </row>
    <row r="24" spans="1:1024" x14ac:dyDescent="0.35">
      <c r="A24" s="25"/>
      <c r="B24" s="49"/>
      <c r="C24" s="50"/>
      <c r="D24" s="27"/>
      <c r="E24" s="28">
        <f t="shared" si="2"/>
        <v>0</v>
      </c>
      <c r="F24" s="27"/>
      <c r="G24" s="27"/>
      <c r="H24" s="51"/>
      <c r="I24" s="30">
        <f t="shared" si="3"/>
        <v>0</v>
      </c>
    </row>
    <row r="25" spans="1:1024" x14ac:dyDescent="0.35">
      <c r="A25" s="25"/>
      <c r="D25" s="27"/>
      <c r="E25" s="28">
        <f t="shared" si="2"/>
        <v>0</v>
      </c>
      <c r="F25" s="27"/>
      <c r="G25" s="27"/>
      <c r="H25" s="51"/>
      <c r="I25" s="30">
        <f t="shared" si="3"/>
        <v>0</v>
      </c>
    </row>
    <row r="26" spans="1:1024" x14ac:dyDescent="0.35">
      <c r="A26" s="25"/>
      <c r="B26" s="49"/>
      <c r="C26" s="50"/>
      <c r="D26" s="27"/>
      <c r="E26" s="28">
        <f t="shared" si="2"/>
        <v>0</v>
      </c>
      <c r="F26" s="27"/>
      <c r="G26" s="27"/>
      <c r="H26" s="51"/>
      <c r="I26" s="30">
        <f t="shared" si="3"/>
        <v>0</v>
      </c>
    </row>
    <row r="27" spans="1:1024" x14ac:dyDescent="0.35">
      <c r="A27" s="25"/>
      <c r="B27" s="49"/>
      <c r="C27" s="50"/>
      <c r="D27" s="27"/>
      <c r="E27" s="28">
        <f t="shared" si="2"/>
        <v>0</v>
      </c>
      <c r="F27" s="27"/>
      <c r="G27" s="27"/>
      <c r="H27" s="33"/>
      <c r="I27" s="30">
        <f t="shared" si="3"/>
        <v>0</v>
      </c>
    </row>
    <row r="28" spans="1:1024" s="9" customFormat="1" x14ac:dyDescent="0.35">
      <c r="A28" s="34" t="s">
        <v>10</v>
      </c>
      <c r="B28" s="52"/>
      <c r="C28" s="53"/>
      <c r="D28" s="54"/>
      <c r="E28" s="54">
        <f>SUM(E22:E27)</f>
        <v>1200</v>
      </c>
      <c r="F28" s="54">
        <f>SUM(F22:F27)</f>
        <v>1000</v>
      </c>
      <c r="G28" s="54">
        <f>SUM(G22:G27)</f>
        <v>200</v>
      </c>
      <c r="H28" s="38"/>
      <c r="I28" s="55"/>
      <c r="AMI28"/>
      <c r="AMJ28"/>
    </row>
    <row r="29" spans="1:1024" s="9" customFormat="1" x14ac:dyDescent="0.35">
      <c r="B29" s="40"/>
      <c r="C29" s="41"/>
      <c r="D29" s="41"/>
      <c r="E29" s="41"/>
      <c r="F29" s="41"/>
      <c r="G29" s="41"/>
      <c r="H29" s="42"/>
      <c r="I29" s="43"/>
      <c r="AMI29"/>
      <c r="AMJ29"/>
    </row>
    <row r="30" spans="1:1024" s="9" customFormat="1" x14ac:dyDescent="0.35">
      <c r="A30" s="100" t="s">
        <v>16</v>
      </c>
      <c r="B30" s="100"/>
      <c r="C30" s="100"/>
      <c r="D30" s="100"/>
      <c r="E30" s="100"/>
      <c r="F30" s="100"/>
      <c r="G30" s="100"/>
      <c r="H30" s="100"/>
      <c r="I30" s="56"/>
      <c r="AMI30"/>
      <c r="AMJ30"/>
    </row>
    <row r="31" spans="1:1024" s="13" customFormat="1" ht="62" x14ac:dyDescent="0.35">
      <c r="A31" s="15" t="s">
        <v>6</v>
      </c>
      <c r="B31" s="16" t="s">
        <v>7</v>
      </c>
      <c r="C31" s="16" t="s">
        <v>8</v>
      </c>
      <c r="D31" s="16" t="s">
        <v>9</v>
      </c>
      <c r="E31" s="16" t="s">
        <v>10</v>
      </c>
      <c r="F31" s="16" t="s">
        <v>11</v>
      </c>
      <c r="G31" s="16" t="s">
        <v>12</v>
      </c>
      <c r="H31" s="16" t="s">
        <v>13</v>
      </c>
      <c r="I31" s="17"/>
      <c r="AMI31"/>
      <c r="AMJ31"/>
    </row>
    <row r="32" spans="1:1024" ht="31" x14ac:dyDescent="0.35">
      <c r="A32" s="57" t="s">
        <v>29</v>
      </c>
      <c r="B32" s="46"/>
      <c r="C32" s="47">
        <v>1</v>
      </c>
      <c r="D32" s="21">
        <v>1200</v>
      </c>
      <c r="E32" s="22">
        <f>C32*D32</f>
        <v>1200</v>
      </c>
      <c r="F32" s="21">
        <v>1200</v>
      </c>
      <c r="G32" s="21">
        <v>0</v>
      </c>
      <c r="H32" s="58" t="s">
        <v>30</v>
      </c>
      <c r="I32" s="24">
        <f>SUM(F32:G32)-E32</f>
        <v>0</v>
      </c>
    </row>
    <row r="33" spans="1:1024" ht="31" x14ac:dyDescent="0.35">
      <c r="A33" s="25"/>
      <c r="C33" s="50">
        <v>1</v>
      </c>
      <c r="D33" s="27">
        <v>800</v>
      </c>
      <c r="E33" s="28">
        <f>C33*D33</f>
        <v>800</v>
      </c>
      <c r="F33" s="27">
        <v>800</v>
      </c>
      <c r="G33" s="27"/>
      <c r="H33" s="33" t="s">
        <v>30</v>
      </c>
      <c r="I33" s="30">
        <f>SUM(F33:G33)-E33</f>
        <v>0</v>
      </c>
    </row>
    <row r="34" spans="1:1024" ht="31" x14ac:dyDescent="0.35">
      <c r="A34" s="25"/>
      <c r="C34" s="3">
        <v>1</v>
      </c>
      <c r="D34" s="27">
        <v>200</v>
      </c>
      <c r="E34" s="28">
        <f>C34*D34</f>
        <v>200</v>
      </c>
      <c r="F34" s="27">
        <v>0</v>
      </c>
      <c r="G34" s="27">
        <v>200</v>
      </c>
      <c r="H34" s="33" t="s">
        <v>30</v>
      </c>
      <c r="I34" s="30">
        <f>SUM(F34:G34)-E34</f>
        <v>0</v>
      </c>
    </row>
    <row r="35" spans="1:1024" x14ac:dyDescent="0.35">
      <c r="A35" s="31"/>
      <c r="B35" s="49"/>
      <c r="C35" s="50"/>
      <c r="D35" s="27"/>
      <c r="E35" s="28">
        <f>C35*D35</f>
        <v>0</v>
      </c>
      <c r="F35" s="27"/>
      <c r="G35" s="27"/>
      <c r="H35" s="33"/>
      <c r="I35" s="30">
        <f>SUM(F35:G35)-E35</f>
        <v>0</v>
      </c>
    </row>
    <row r="36" spans="1:1024" s="9" customFormat="1" x14ac:dyDescent="0.35">
      <c r="A36" s="34" t="s">
        <v>10</v>
      </c>
      <c r="B36" s="52"/>
      <c r="C36" s="53"/>
      <c r="D36" s="54"/>
      <c r="E36" s="54">
        <f>SUM(E32:E35)</f>
        <v>2200</v>
      </c>
      <c r="F36" s="54">
        <f>SUM(F32:F35)</f>
        <v>2000</v>
      </c>
      <c r="G36" s="54">
        <f>SUM(G32:G35)</f>
        <v>200</v>
      </c>
      <c r="H36" s="38"/>
      <c r="I36" s="55"/>
      <c r="AMI36"/>
      <c r="AMJ36"/>
    </row>
    <row r="37" spans="1:1024" s="9" customFormat="1" x14ac:dyDescent="0.35">
      <c r="B37" s="40"/>
      <c r="C37" s="41"/>
      <c r="D37" s="41"/>
      <c r="E37" s="41"/>
      <c r="F37" s="41"/>
      <c r="G37" s="41"/>
      <c r="H37" s="42"/>
      <c r="I37" s="43"/>
      <c r="AMI37"/>
      <c r="AMJ37"/>
    </row>
    <row r="38" spans="1:1024" s="9" customFormat="1" x14ac:dyDescent="0.35">
      <c r="A38" s="101" t="s">
        <v>17</v>
      </c>
      <c r="B38" s="101"/>
      <c r="C38" s="101"/>
      <c r="D38" s="101"/>
      <c r="E38" s="101"/>
      <c r="F38" s="101"/>
      <c r="G38" s="101"/>
      <c r="H38" s="101"/>
      <c r="I38" s="59"/>
      <c r="AMI38"/>
      <c r="AMJ38"/>
    </row>
    <row r="39" spans="1:1024" s="13" customFormat="1" ht="62" x14ac:dyDescent="0.35">
      <c r="A39" s="15" t="s">
        <v>6</v>
      </c>
      <c r="B39" s="16" t="s">
        <v>7</v>
      </c>
      <c r="C39" s="16" t="s">
        <v>8</v>
      </c>
      <c r="D39" s="16" t="s">
        <v>9</v>
      </c>
      <c r="E39" s="16" t="s">
        <v>10</v>
      </c>
      <c r="F39" s="16" t="s">
        <v>11</v>
      </c>
      <c r="G39" s="16" t="s">
        <v>12</v>
      </c>
      <c r="H39" s="16" t="s">
        <v>13</v>
      </c>
      <c r="I39" s="17"/>
      <c r="AMI39"/>
      <c r="AMJ39"/>
    </row>
    <row r="40" spans="1:1024" ht="31" x14ac:dyDescent="0.35">
      <c r="A40" s="57" t="s">
        <v>31</v>
      </c>
      <c r="B40" s="60" t="s">
        <v>32</v>
      </c>
      <c r="C40" s="20">
        <v>11</v>
      </c>
      <c r="D40" s="21">
        <v>50</v>
      </c>
      <c r="E40" s="22">
        <f t="shared" ref="E40:E46" si="4">C40*D40</f>
        <v>550</v>
      </c>
      <c r="F40" s="21">
        <v>550</v>
      </c>
      <c r="G40" s="21">
        <v>0</v>
      </c>
      <c r="H40" s="58" t="s">
        <v>33</v>
      </c>
      <c r="I40" s="24">
        <f t="shared" ref="I40:I46" si="5">SUM(F40:G40)-E40</f>
        <v>0</v>
      </c>
    </row>
    <row r="41" spans="1:1024" x14ac:dyDescent="0.35">
      <c r="A41" s="25" t="s">
        <v>34</v>
      </c>
      <c r="B41" s="2" t="s">
        <v>35</v>
      </c>
      <c r="C41" s="3">
        <v>3</v>
      </c>
      <c r="D41" s="27">
        <v>45</v>
      </c>
      <c r="E41" s="28">
        <f t="shared" si="4"/>
        <v>135</v>
      </c>
      <c r="F41" s="27">
        <v>135</v>
      </c>
      <c r="G41" s="27">
        <v>0</v>
      </c>
      <c r="H41" s="33" t="s">
        <v>36</v>
      </c>
      <c r="I41" s="30">
        <f t="shared" si="5"/>
        <v>0</v>
      </c>
    </row>
    <row r="42" spans="1:1024" ht="31" x14ac:dyDescent="0.35">
      <c r="A42" s="25" t="s">
        <v>37</v>
      </c>
      <c r="B42" s="49" t="s">
        <v>26</v>
      </c>
      <c r="C42" s="50">
        <v>3</v>
      </c>
      <c r="D42" s="27">
        <v>30</v>
      </c>
      <c r="E42" s="28">
        <f t="shared" si="4"/>
        <v>90</v>
      </c>
      <c r="F42" s="27">
        <v>0</v>
      </c>
      <c r="G42" s="27">
        <v>90</v>
      </c>
      <c r="H42" s="33" t="s">
        <v>38</v>
      </c>
      <c r="I42" s="30">
        <f t="shared" si="5"/>
        <v>0</v>
      </c>
    </row>
    <row r="43" spans="1:1024" x14ac:dyDescent="0.35">
      <c r="A43" s="25"/>
      <c r="B43" s="49"/>
      <c r="C43" s="50"/>
      <c r="D43" s="27"/>
      <c r="E43" s="28">
        <f t="shared" si="4"/>
        <v>0</v>
      </c>
      <c r="F43" s="27"/>
      <c r="G43" s="27"/>
      <c r="H43" s="33"/>
      <c r="I43" s="30">
        <f t="shared" si="5"/>
        <v>0</v>
      </c>
    </row>
    <row r="44" spans="1:1024" x14ac:dyDescent="0.35">
      <c r="A44" s="25"/>
      <c r="B44" s="49"/>
      <c r="C44" s="50"/>
      <c r="D44" s="27"/>
      <c r="E44" s="28">
        <f t="shared" si="4"/>
        <v>0</v>
      </c>
      <c r="F44" s="27"/>
      <c r="G44" s="27"/>
      <c r="H44" s="33"/>
      <c r="I44" s="30">
        <f t="shared" si="5"/>
        <v>0</v>
      </c>
    </row>
    <row r="45" spans="1:1024" x14ac:dyDescent="0.35">
      <c r="A45" s="25"/>
      <c r="B45" s="49"/>
      <c r="C45" s="50"/>
      <c r="D45" s="27"/>
      <c r="E45" s="28">
        <f t="shared" si="4"/>
        <v>0</v>
      </c>
      <c r="F45" s="27"/>
      <c r="G45" s="27"/>
      <c r="H45" s="33"/>
      <c r="I45" s="30">
        <f t="shared" si="5"/>
        <v>0</v>
      </c>
    </row>
    <row r="46" spans="1:1024" x14ac:dyDescent="0.35">
      <c r="A46" s="25"/>
      <c r="B46" s="49"/>
      <c r="C46" s="50"/>
      <c r="D46" s="27"/>
      <c r="E46" s="28">
        <f t="shared" si="4"/>
        <v>0</v>
      </c>
      <c r="F46" s="27"/>
      <c r="G46" s="27"/>
      <c r="H46" s="33"/>
      <c r="I46" s="30">
        <f t="shared" si="5"/>
        <v>0</v>
      </c>
    </row>
    <row r="47" spans="1:1024" s="9" customFormat="1" x14ac:dyDescent="0.35">
      <c r="A47" s="34" t="s">
        <v>10</v>
      </c>
      <c r="B47" s="52"/>
      <c r="C47" s="53"/>
      <c r="D47" s="61"/>
      <c r="E47" s="61">
        <f>SUM(E40:E46)</f>
        <v>775</v>
      </c>
      <c r="F47" s="61">
        <f>SUM(F40:F46)</f>
        <v>685</v>
      </c>
      <c r="G47" s="61">
        <f>SUM(G40:G46)</f>
        <v>90</v>
      </c>
      <c r="H47" s="38"/>
      <c r="I47" s="62"/>
      <c r="AMI47"/>
      <c r="AMJ47"/>
    </row>
    <row r="48" spans="1:1024" s="9" customFormat="1" x14ac:dyDescent="0.35">
      <c r="B48" s="40"/>
      <c r="C48" s="41"/>
      <c r="D48" s="41"/>
      <c r="E48" s="41"/>
      <c r="F48" s="41"/>
      <c r="G48" s="41"/>
      <c r="H48" s="42"/>
      <c r="I48" s="43"/>
      <c r="AMI48"/>
      <c r="AMJ48"/>
    </row>
    <row r="49" spans="1:1024" s="9" customFormat="1" x14ac:dyDescent="0.35">
      <c r="A49" s="95" t="s">
        <v>18</v>
      </c>
      <c r="B49" s="95"/>
      <c r="C49" s="95"/>
      <c r="D49" s="95"/>
      <c r="E49" s="95"/>
      <c r="F49" s="95"/>
      <c r="G49" s="95"/>
      <c r="H49" s="95"/>
      <c r="I49" s="63"/>
      <c r="AMI49"/>
      <c r="AMJ49"/>
    </row>
    <row r="50" spans="1:1024" s="13" customFormat="1" ht="62" x14ac:dyDescent="0.35">
      <c r="A50" s="15" t="s">
        <v>6</v>
      </c>
      <c r="B50" s="16" t="s">
        <v>7</v>
      </c>
      <c r="C50" s="16" t="s">
        <v>8</v>
      </c>
      <c r="D50" s="16" t="s">
        <v>9</v>
      </c>
      <c r="E50" s="16" t="s">
        <v>10</v>
      </c>
      <c r="F50" s="16" t="s">
        <v>11</v>
      </c>
      <c r="G50" s="16" t="s">
        <v>12</v>
      </c>
      <c r="H50" s="16" t="s">
        <v>13</v>
      </c>
      <c r="I50" s="17"/>
      <c r="AMI50"/>
      <c r="AMJ50"/>
    </row>
    <row r="51" spans="1:1024" x14ac:dyDescent="0.35">
      <c r="A51" s="57"/>
      <c r="B51" s="60"/>
      <c r="C51" s="20">
        <v>1</v>
      </c>
      <c r="D51" s="21">
        <v>55</v>
      </c>
      <c r="E51" s="22">
        <f t="shared" ref="E51:E57" si="6">C51*D51</f>
        <v>55</v>
      </c>
      <c r="F51" s="21">
        <v>50</v>
      </c>
      <c r="G51" s="21">
        <v>5</v>
      </c>
      <c r="H51" s="58" t="s">
        <v>39</v>
      </c>
      <c r="I51" s="24">
        <f t="shared" ref="I51:I57" si="7">SUM(F51:G51)-E51</f>
        <v>0</v>
      </c>
    </row>
    <row r="52" spans="1:1024" x14ac:dyDescent="0.35">
      <c r="A52" s="31"/>
      <c r="D52" s="27"/>
      <c r="E52" s="28">
        <f t="shared" si="6"/>
        <v>0</v>
      </c>
      <c r="F52" s="27"/>
      <c r="G52" s="27"/>
      <c r="H52" s="33"/>
      <c r="I52" s="30">
        <f t="shared" si="7"/>
        <v>0</v>
      </c>
    </row>
    <row r="53" spans="1:1024" x14ac:dyDescent="0.35">
      <c r="A53" s="31"/>
      <c r="D53" s="27"/>
      <c r="E53" s="28">
        <f t="shared" si="6"/>
        <v>0</v>
      </c>
      <c r="F53" s="27"/>
      <c r="G53" s="27"/>
      <c r="H53" s="33"/>
      <c r="I53" s="30">
        <f t="shared" si="7"/>
        <v>0</v>
      </c>
    </row>
    <row r="54" spans="1:1024" x14ac:dyDescent="0.35">
      <c r="A54" s="25"/>
      <c r="B54" s="49"/>
      <c r="C54" s="50"/>
      <c r="D54" s="27"/>
      <c r="E54" s="28">
        <f t="shared" si="6"/>
        <v>0</v>
      </c>
      <c r="F54" s="27"/>
      <c r="G54" s="27"/>
      <c r="H54" s="33"/>
      <c r="I54" s="30">
        <f t="shared" si="7"/>
        <v>0</v>
      </c>
    </row>
    <row r="55" spans="1:1024" x14ac:dyDescent="0.35">
      <c r="A55" s="25"/>
      <c r="B55" s="49"/>
      <c r="C55" s="50"/>
      <c r="D55" s="27"/>
      <c r="E55" s="28">
        <f t="shared" si="6"/>
        <v>0</v>
      </c>
      <c r="F55" s="27"/>
      <c r="G55" s="27"/>
      <c r="H55" s="33"/>
      <c r="I55" s="30">
        <f t="shared" si="7"/>
        <v>0</v>
      </c>
    </row>
    <row r="56" spans="1:1024" x14ac:dyDescent="0.35">
      <c r="A56" s="25"/>
      <c r="B56" s="49"/>
      <c r="C56" s="50"/>
      <c r="D56" s="27"/>
      <c r="E56" s="28">
        <f t="shared" si="6"/>
        <v>0</v>
      </c>
      <c r="F56" s="27"/>
      <c r="G56" s="27"/>
      <c r="H56" s="33"/>
      <c r="I56" s="30">
        <f t="shared" si="7"/>
        <v>0</v>
      </c>
    </row>
    <row r="57" spans="1:1024" x14ac:dyDescent="0.35">
      <c r="A57" s="25"/>
      <c r="B57" s="49"/>
      <c r="C57" s="50"/>
      <c r="D57" s="27"/>
      <c r="E57" s="28">
        <f t="shared" si="6"/>
        <v>0</v>
      </c>
      <c r="F57" s="27"/>
      <c r="G57" s="27"/>
      <c r="H57" s="33"/>
      <c r="I57" s="30">
        <f t="shared" si="7"/>
        <v>0</v>
      </c>
    </row>
    <row r="58" spans="1:1024" s="9" customFormat="1" x14ac:dyDescent="0.35">
      <c r="A58" s="34" t="s">
        <v>10</v>
      </c>
      <c r="B58" s="52"/>
      <c r="C58" s="53"/>
      <c r="D58" s="61"/>
      <c r="E58" s="61">
        <f>SUM(E51:E57)</f>
        <v>55</v>
      </c>
      <c r="F58" s="61">
        <f>SUM(F51:F57)</f>
        <v>50</v>
      </c>
      <c r="G58" s="61">
        <f>SUM(G51:G57)</f>
        <v>5</v>
      </c>
      <c r="H58" s="38"/>
      <c r="I58" s="62"/>
      <c r="AMI58"/>
      <c r="AMJ58"/>
    </row>
    <row r="61" spans="1:1024" s="9" customFormat="1" x14ac:dyDescent="0.35">
      <c r="A61" s="96" t="s">
        <v>19</v>
      </c>
      <c r="B61" s="96"/>
      <c r="C61" s="96"/>
      <c r="D61" s="96"/>
      <c r="E61" s="64">
        <f>E17+E28+E36+E47+E58</f>
        <v>6630</v>
      </c>
      <c r="F61" s="64">
        <f>F17+F28+F36+F47+F58</f>
        <v>5235</v>
      </c>
      <c r="G61" s="64">
        <f>G17+G28+G36+G47+G58</f>
        <v>1395</v>
      </c>
      <c r="H61" s="65"/>
      <c r="I61" s="66"/>
      <c r="AMI61"/>
      <c r="AMJ61"/>
    </row>
    <row r="62" spans="1:1024" s="67" customFormat="1" x14ac:dyDescent="0.35">
      <c r="B62" s="68"/>
      <c r="C62" s="69"/>
      <c r="D62" s="69"/>
      <c r="E62" s="69"/>
      <c r="F62" s="69">
        <f>F61/$E61</f>
        <v>0.78959276018099545</v>
      </c>
      <c r="G62" s="69">
        <f>G61/$E61</f>
        <v>0.21040723981900453</v>
      </c>
      <c r="H62" s="70"/>
      <c r="I62" s="71"/>
      <c r="AMI62"/>
      <c r="AMJ62"/>
    </row>
  </sheetData>
  <mergeCells count="12">
    <mergeCell ref="A1:H1"/>
    <mergeCell ref="B3:E3"/>
    <mergeCell ref="B4:E4"/>
    <mergeCell ref="B5:E5"/>
    <mergeCell ref="A8:H8"/>
    <mergeCell ref="A49:H49"/>
    <mergeCell ref="A61:D61"/>
    <mergeCell ref="A9:H9"/>
    <mergeCell ref="A19:H19"/>
    <mergeCell ref="A20:H20"/>
    <mergeCell ref="A30:H30"/>
    <mergeCell ref="A38:H38"/>
  </mergeCells>
  <conditionalFormatting sqref="E11">
    <cfRule type="expression" dxfId="29" priority="2">
      <formula>I11&lt;&gt;0</formula>
    </cfRule>
  </conditionalFormatting>
  <conditionalFormatting sqref="E12">
    <cfRule type="expression" dxfId="28" priority="3">
      <formula>I12&lt;&gt;0</formula>
    </cfRule>
  </conditionalFormatting>
  <conditionalFormatting sqref="E13">
    <cfRule type="expression" dxfId="27" priority="4">
      <formula>I13&lt;&gt;0</formula>
    </cfRule>
  </conditionalFormatting>
  <conditionalFormatting sqref="E14">
    <cfRule type="expression" dxfId="26" priority="5">
      <formula>I14&lt;&gt;0</formula>
    </cfRule>
  </conditionalFormatting>
  <conditionalFormatting sqref="E15">
    <cfRule type="expression" dxfId="25" priority="6">
      <formula>I15&lt;&gt;0</formula>
    </cfRule>
  </conditionalFormatting>
  <conditionalFormatting sqref="E16">
    <cfRule type="expression" dxfId="24" priority="7">
      <formula>I16&lt;&gt;0</formula>
    </cfRule>
  </conditionalFormatting>
  <conditionalFormatting sqref="E22">
    <cfRule type="expression" dxfId="23" priority="8">
      <formula>I22&lt;&gt;0</formula>
    </cfRule>
  </conditionalFormatting>
  <conditionalFormatting sqref="E23">
    <cfRule type="expression" dxfId="22" priority="9">
      <formula>I23&lt;&gt;0</formula>
    </cfRule>
  </conditionalFormatting>
  <conditionalFormatting sqref="E24">
    <cfRule type="expression" dxfId="21" priority="10">
      <formula>I24&lt;&gt;0</formula>
    </cfRule>
  </conditionalFormatting>
  <conditionalFormatting sqref="E25">
    <cfRule type="expression" dxfId="20" priority="11">
      <formula>I25&lt;&gt;0</formula>
    </cfRule>
  </conditionalFormatting>
  <conditionalFormatting sqref="E26">
    <cfRule type="expression" dxfId="19" priority="12">
      <formula>I26&lt;&gt;0</formula>
    </cfRule>
  </conditionalFormatting>
  <conditionalFormatting sqref="E27">
    <cfRule type="expression" dxfId="18" priority="13">
      <formula>I27&lt;&gt;0</formula>
    </cfRule>
  </conditionalFormatting>
  <conditionalFormatting sqref="E32">
    <cfRule type="expression" dxfId="17" priority="14">
      <formula>I32&lt;&gt;0</formula>
    </cfRule>
  </conditionalFormatting>
  <conditionalFormatting sqref="E33">
    <cfRule type="expression" dxfId="16" priority="15">
      <formula>I33&lt;&gt;0</formula>
    </cfRule>
  </conditionalFormatting>
  <conditionalFormatting sqref="E34">
    <cfRule type="expression" dxfId="15" priority="16">
      <formula>I34&lt;&gt;0</formula>
    </cfRule>
  </conditionalFormatting>
  <conditionalFormatting sqref="E35">
    <cfRule type="expression" dxfId="14" priority="17">
      <formula>I35&lt;&gt;0</formula>
    </cfRule>
  </conditionalFormatting>
  <conditionalFormatting sqref="E40">
    <cfRule type="expression" dxfId="13" priority="18">
      <formula>I40&lt;&gt;0</formula>
    </cfRule>
  </conditionalFormatting>
  <conditionalFormatting sqref="E41">
    <cfRule type="expression" dxfId="12" priority="19">
      <formula>I41&lt;&gt;0</formula>
    </cfRule>
  </conditionalFormatting>
  <conditionalFormatting sqref="E42">
    <cfRule type="expression" dxfId="11" priority="20">
      <formula>I42&lt;&gt;0</formula>
    </cfRule>
  </conditionalFormatting>
  <conditionalFormatting sqref="E43">
    <cfRule type="expression" dxfId="10" priority="21">
      <formula>I43&lt;&gt;0</formula>
    </cfRule>
  </conditionalFormatting>
  <conditionalFormatting sqref="E44">
    <cfRule type="expression" dxfId="9" priority="22">
      <formula>I44&lt;&gt;0</formula>
    </cfRule>
  </conditionalFormatting>
  <conditionalFormatting sqref="E45">
    <cfRule type="expression" dxfId="8" priority="23">
      <formula>I45&lt;&gt;0</formula>
    </cfRule>
  </conditionalFormatting>
  <conditionalFormatting sqref="E46">
    <cfRule type="expression" dxfId="7" priority="24">
      <formula>I46&lt;&gt;0</formula>
    </cfRule>
  </conditionalFormatting>
  <conditionalFormatting sqref="E51">
    <cfRule type="expression" dxfId="6" priority="25">
      <formula>I51&lt;&gt;0</formula>
    </cfRule>
  </conditionalFormatting>
  <conditionalFormatting sqref="E52">
    <cfRule type="expression" dxfId="5" priority="26">
      <formula>I52&lt;&gt;0</formula>
    </cfRule>
  </conditionalFormatting>
  <conditionalFormatting sqref="E53">
    <cfRule type="expression" dxfId="4" priority="27">
      <formula>I53&lt;&gt;0</formula>
    </cfRule>
  </conditionalFormatting>
  <conditionalFormatting sqref="E54">
    <cfRule type="expression" dxfId="3" priority="28">
      <formula>I54&lt;&gt;0</formula>
    </cfRule>
  </conditionalFormatting>
  <conditionalFormatting sqref="E55">
    <cfRule type="expression" dxfId="2" priority="29">
      <formula>I55&lt;&gt;0</formula>
    </cfRule>
  </conditionalFormatting>
  <conditionalFormatting sqref="E56">
    <cfRule type="expression" dxfId="1" priority="30">
      <formula>I56&lt;&gt;0</formula>
    </cfRule>
  </conditionalFormatting>
  <conditionalFormatting sqref="E57">
    <cfRule type="expression" dxfId="0" priority="31">
      <formula>I57&lt;&gt;0</formula>
    </cfRule>
  </conditionalFormatting>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5"/>
  <sheetViews>
    <sheetView zoomScaleNormal="100" workbookViewId="0">
      <selection activeCell="B9" sqref="B9"/>
    </sheetView>
  </sheetViews>
  <sheetFormatPr defaultRowHeight="15.5" x14ac:dyDescent="0.35"/>
  <cols>
    <col min="1" max="1" width="54.6640625" style="72" customWidth="1"/>
    <col min="2" max="2" width="12.58203125" style="72" customWidth="1"/>
    <col min="3" max="3" width="10.08203125" style="72" customWidth="1"/>
    <col min="4" max="4" width="9" style="72" customWidth="1"/>
    <col min="5" max="5" width="7.5" style="72" customWidth="1"/>
    <col min="6" max="13" width="9" style="72" customWidth="1"/>
    <col min="14" max="14" width="34.5" style="72" customWidth="1"/>
    <col min="15" max="1025" width="8.83203125" style="72" customWidth="1"/>
  </cols>
  <sheetData>
    <row r="1" spans="1:14" ht="34" customHeight="1" x14ac:dyDescent="0.35">
      <c r="A1" s="115" t="s">
        <v>73</v>
      </c>
      <c r="B1" s="115"/>
      <c r="C1" s="115"/>
      <c r="D1" s="115"/>
      <c r="E1" s="115"/>
      <c r="F1" s="115"/>
      <c r="G1" s="115"/>
      <c r="H1" s="115"/>
      <c r="I1" s="115"/>
      <c r="J1" s="115"/>
      <c r="K1" s="115"/>
      <c r="L1" s="115"/>
      <c r="M1" s="115"/>
      <c r="N1" s="73"/>
    </row>
    <row r="2" spans="1:14" ht="15.75" customHeight="1" x14ac:dyDescent="0.35">
      <c r="A2" s="74" t="s">
        <v>74</v>
      </c>
      <c r="B2" s="116"/>
      <c r="C2" s="116"/>
      <c r="D2" s="75"/>
      <c r="E2" s="74"/>
    </row>
    <row r="3" spans="1:14" ht="16" customHeight="1" x14ac:dyDescent="0.35">
      <c r="A3" s="74" t="s">
        <v>40</v>
      </c>
      <c r="B3" s="117"/>
      <c r="C3" s="117"/>
      <c r="D3" s="75"/>
      <c r="E3" s="74"/>
    </row>
    <row r="4" spans="1:14" ht="16" customHeight="1" x14ac:dyDescent="0.35">
      <c r="A4" s="74"/>
      <c r="B4" s="76"/>
      <c r="C4" s="76"/>
      <c r="D4" s="75"/>
      <c r="E4" s="74"/>
    </row>
    <row r="5" spans="1:14" ht="27" customHeight="1" x14ac:dyDescent="0.45">
      <c r="A5" s="77"/>
      <c r="B5" s="107" t="s">
        <v>41</v>
      </c>
      <c r="C5" s="107"/>
      <c r="D5" s="108"/>
      <c r="E5" s="108"/>
      <c r="F5" s="108"/>
      <c r="G5" s="108"/>
      <c r="H5" s="108"/>
      <c r="I5" s="108"/>
      <c r="J5" s="108"/>
      <c r="K5" s="108"/>
      <c r="L5" s="108"/>
      <c r="M5" s="108"/>
      <c r="N5" s="77"/>
    </row>
    <row r="6" spans="1:14" ht="35.15" customHeight="1" x14ac:dyDescent="0.45">
      <c r="A6" s="77"/>
      <c r="B6" s="109" t="s">
        <v>42</v>
      </c>
      <c r="C6" s="109"/>
      <c r="D6" s="110"/>
      <c r="E6" s="110"/>
      <c r="F6" s="110"/>
      <c r="G6" s="110"/>
      <c r="H6" s="110"/>
      <c r="I6" s="110"/>
      <c r="J6" s="110"/>
      <c r="K6" s="110"/>
      <c r="L6" s="110"/>
      <c r="M6" s="110"/>
      <c r="N6" s="77"/>
    </row>
    <row r="7" spans="1:14" ht="15" customHeight="1" x14ac:dyDescent="0.35">
      <c r="A7" s="77"/>
      <c r="B7" s="111" t="s">
        <v>43</v>
      </c>
      <c r="C7" s="111"/>
      <c r="D7" s="111"/>
      <c r="E7" s="112" t="s">
        <v>44</v>
      </c>
      <c r="F7" s="112"/>
      <c r="G7" s="112"/>
      <c r="H7" s="113" t="s">
        <v>45</v>
      </c>
      <c r="I7" s="113"/>
      <c r="J7" s="113"/>
      <c r="K7" s="114" t="s">
        <v>46</v>
      </c>
      <c r="L7" s="114"/>
      <c r="M7" s="114"/>
      <c r="N7" s="106" t="s">
        <v>47</v>
      </c>
    </row>
    <row r="8" spans="1:14" x14ac:dyDescent="0.35">
      <c r="A8" s="77"/>
      <c r="B8" s="78" t="s">
        <v>48</v>
      </c>
      <c r="C8" s="78" t="s">
        <v>48</v>
      </c>
      <c r="D8" s="78" t="s">
        <v>48</v>
      </c>
      <c r="E8" s="79" t="s">
        <v>48</v>
      </c>
      <c r="F8" s="79" t="s">
        <v>48</v>
      </c>
      <c r="G8" s="79" t="s">
        <v>48</v>
      </c>
      <c r="H8" s="80" t="s">
        <v>48</v>
      </c>
      <c r="I8" s="80" t="s">
        <v>48</v>
      </c>
      <c r="J8" s="80" t="s">
        <v>48</v>
      </c>
      <c r="K8" s="81" t="s">
        <v>48</v>
      </c>
      <c r="L8" s="81" t="s">
        <v>48</v>
      </c>
      <c r="M8" s="81" t="s">
        <v>48</v>
      </c>
      <c r="N8" s="106"/>
    </row>
    <row r="9" spans="1:14" ht="21" customHeight="1" x14ac:dyDescent="0.35">
      <c r="A9" s="82" t="s">
        <v>56</v>
      </c>
      <c r="B9" s="83"/>
      <c r="C9" s="84"/>
      <c r="D9" s="84"/>
      <c r="E9" s="84"/>
      <c r="F9" s="84"/>
      <c r="G9" s="84"/>
      <c r="H9" s="84"/>
      <c r="I9" s="84"/>
      <c r="J9" s="84"/>
      <c r="K9" s="84"/>
      <c r="L9" s="84"/>
      <c r="M9" s="84"/>
      <c r="N9" s="84"/>
    </row>
    <row r="10" spans="1:14" ht="27" customHeight="1" x14ac:dyDescent="0.35">
      <c r="A10" s="82" t="s">
        <v>57</v>
      </c>
      <c r="B10" s="83"/>
      <c r="C10" s="84"/>
      <c r="D10" s="84"/>
      <c r="E10" s="84"/>
      <c r="F10" s="84"/>
      <c r="G10" s="84"/>
      <c r="H10" s="84"/>
      <c r="I10" s="84"/>
      <c r="J10" s="84"/>
      <c r="K10" s="84"/>
      <c r="L10" s="84"/>
      <c r="M10" s="84"/>
      <c r="N10" s="84"/>
    </row>
    <row r="11" spans="1:14" ht="24" customHeight="1" x14ac:dyDescent="0.35">
      <c r="A11" s="82" t="s">
        <v>58</v>
      </c>
      <c r="B11" s="83"/>
      <c r="C11" s="84"/>
      <c r="D11" s="84"/>
      <c r="E11" s="84"/>
      <c r="F11" s="84"/>
      <c r="G11" s="84"/>
      <c r="H11" s="84"/>
      <c r="I11" s="84"/>
      <c r="J11" s="84"/>
      <c r="K11" s="84"/>
      <c r="L11" s="84"/>
      <c r="M11" s="84"/>
      <c r="N11" s="84"/>
    </row>
    <row r="12" spans="1:14" ht="24" customHeight="1" x14ac:dyDescent="0.35">
      <c r="A12" s="85" t="s">
        <v>59</v>
      </c>
      <c r="B12" s="86"/>
      <c r="C12" s="87"/>
      <c r="D12" s="87"/>
      <c r="E12" s="87"/>
      <c r="F12" s="87"/>
      <c r="G12" s="87"/>
      <c r="H12" s="87"/>
      <c r="I12" s="87"/>
      <c r="J12" s="87"/>
      <c r="K12" s="87"/>
      <c r="L12" s="87"/>
      <c r="M12" s="87"/>
      <c r="N12" s="87"/>
    </row>
    <row r="13" spans="1:14" ht="23.15" customHeight="1" x14ac:dyDescent="0.35">
      <c r="A13" s="82" t="s">
        <v>60</v>
      </c>
      <c r="B13" s="84"/>
      <c r="C13" s="84"/>
      <c r="D13" s="84"/>
      <c r="E13" s="84"/>
      <c r="F13" s="84"/>
      <c r="G13" s="84"/>
      <c r="H13" s="84"/>
      <c r="I13" s="84"/>
      <c r="J13" s="84"/>
      <c r="K13" s="84"/>
      <c r="L13" s="84"/>
      <c r="M13" s="84"/>
      <c r="N13" s="84"/>
    </row>
    <row r="14" spans="1:14" x14ac:dyDescent="0.35">
      <c r="A14" s="88"/>
      <c r="B14" s="89"/>
      <c r="C14" s="89"/>
      <c r="D14" s="89"/>
      <c r="E14" s="89"/>
      <c r="F14" s="89"/>
      <c r="G14" s="89"/>
      <c r="H14" s="90"/>
      <c r="I14" s="89"/>
      <c r="J14" s="89"/>
      <c r="K14" s="90"/>
      <c r="L14" s="89"/>
      <c r="M14" s="89"/>
      <c r="N14" s="91"/>
    </row>
    <row r="15" spans="1:14" x14ac:dyDescent="0.35">
      <c r="A15" s="88"/>
      <c r="B15" s="89"/>
      <c r="C15" s="89"/>
      <c r="D15" s="89"/>
      <c r="E15" s="90"/>
      <c r="F15" s="89"/>
      <c r="G15" s="89"/>
      <c r="H15" s="90"/>
      <c r="I15" s="89"/>
      <c r="J15" s="89"/>
      <c r="K15" s="90"/>
      <c r="L15" s="89"/>
      <c r="M15" s="89"/>
      <c r="N15" s="91"/>
    </row>
    <row r="16" spans="1:14" ht="35.15" customHeight="1" x14ac:dyDescent="0.45">
      <c r="A16" s="77"/>
      <c r="B16" s="107" t="s">
        <v>49</v>
      </c>
      <c r="C16" s="107"/>
      <c r="D16" s="108"/>
      <c r="E16" s="108"/>
      <c r="F16" s="108"/>
      <c r="G16" s="108"/>
      <c r="H16" s="108"/>
      <c r="I16" s="108"/>
      <c r="J16" s="108"/>
      <c r="K16" s="108"/>
      <c r="L16" s="108"/>
      <c r="M16" s="108"/>
      <c r="N16" s="77"/>
    </row>
    <row r="17" spans="1:23" ht="34" customHeight="1" x14ac:dyDescent="0.45">
      <c r="A17" s="77"/>
      <c r="B17" s="109" t="s">
        <v>42</v>
      </c>
      <c r="C17" s="109"/>
      <c r="D17" s="110"/>
      <c r="E17" s="110"/>
      <c r="F17" s="110"/>
      <c r="G17" s="110"/>
      <c r="H17" s="110"/>
      <c r="I17" s="110"/>
      <c r="J17" s="110"/>
      <c r="K17" s="110"/>
      <c r="L17" s="110"/>
      <c r="M17" s="110"/>
      <c r="N17" s="77"/>
    </row>
    <row r="18" spans="1:23" ht="15" customHeight="1" x14ac:dyDescent="0.35">
      <c r="A18" s="77"/>
      <c r="B18" s="111" t="s">
        <v>43</v>
      </c>
      <c r="C18" s="111"/>
      <c r="D18" s="111"/>
      <c r="E18" s="112" t="s">
        <v>44</v>
      </c>
      <c r="F18" s="112"/>
      <c r="G18" s="112"/>
      <c r="H18" s="113" t="s">
        <v>45</v>
      </c>
      <c r="I18" s="113"/>
      <c r="J18" s="113"/>
      <c r="K18" s="114" t="s">
        <v>46</v>
      </c>
      <c r="L18" s="114"/>
      <c r="M18" s="114"/>
      <c r="N18" s="106" t="s">
        <v>47</v>
      </c>
    </row>
    <row r="19" spans="1:23" x14ac:dyDescent="0.35">
      <c r="A19" s="77"/>
      <c r="B19" s="78" t="s">
        <v>48</v>
      </c>
      <c r="C19" s="78" t="s">
        <v>48</v>
      </c>
      <c r="D19" s="78" t="s">
        <v>48</v>
      </c>
      <c r="E19" s="79" t="s">
        <v>48</v>
      </c>
      <c r="F19" s="79" t="s">
        <v>48</v>
      </c>
      <c r="G19" s="79" t="s">
        <v>48</v>
      </c>
      <c r="H19" s="80" t="s">
        <v>48</v>
      </c>
      <c r="I19" s="80" t="s">
        <v>48</v>
      </c>
      <c r="J19" s="80" t="s">
        <v>48</v>
      </c>
      <c r="K19" s="81" t="s">
        <v>48</v>
      </c>
      <c r="L19" s="81" t="s">
        <v>48</v>
      </c>
      <c r="M19" s="81" t="s">
        <v>48</v>
      </c>
      <c r="N19" s="106"/>
    </row>
    <row r="20" spans="1:23" ht="27" customHeight="1" x14ac:dyDescent="0.35">
      <c r="A20" s="82" t="s">
        <v>61</v>
      </c>
      <c r="B20" s="83"/>
      <c r="C20" s="84"/>
      <c r="D20" s="84"/>
      <c r="E20" s="84"/>
      <c r="F20" s="84"/>
      <c r="G20" s="84"/>
      <c r="H20" s="84"/>
      <c r="I20" s="84"/>
      <c r="J20" s="84"/>
      <c r="K20" s="84"/>
      <c r="L20" s="84"/>
      <c r="M20" s="84"/>
      <c r="N20" s="84"/>
    </row>
    <row r="21" spans="1:23" ht="24" customHeight="1" x14ac:dyDescent="0.35">
      <c r="A21" s="82" t="s">
        <v>62</v>
      </c>
      <c r="B21" s="83"/>
      <c r="C21" s="84"/>
      <c r="D21" s="84"/>
      <c r="E21" s="84"/>
      <c r="F21" s="84"/>
      <c r="G21" s="84"/>
      <c r="H21" s="84"/>
      <c r="I21" s="84"/>
      <c r="J21" s="84"/>
      <c r="K21" s="84"/>
      <c r="L21" s="84"/>
      <c r="M21" s="84"/>
      <c r="N21" s="84"/>
    </row>
    <row r="22" spans="1:23" ht="25" customHeight="1" x14ac:dyDescent="0.35">
      <c r="A22" s="82" t="s">
        <v>63</v>
      </c>
      <c r="B22" s="83"/>
      <c r="C22" s="84"/>
      <c r="D22" s="84"/>
      <c r="E22" s="84"/>
      <c r="F22" s="84"/>
      <c r="G22" s="84"/>
      <c r="H22" s="84"/>
      <c r="I22" s="84"/>
      <c r="J22" s="84"/>
      <c r="K22" s="84"/>
      <c r="L22" s="84"/>
      <c r="M22" s="84"/>
      <c r="N22" s="84"/>
    </row>
    <row r="23" spans="1:23" ht="25" customHeight="1" x14ac:dyDescent="0.35">
      <c r="A23" s="85" t="s">
        <v>64</v>
      </c>
      <c r="B23" s="86"/>
      <c r="C23" s="87"/>
      <c r="D23" s="87"/>
      <c r="E23" s="87"/>
      <c r="F23" s="87"/>
      <c r="G23" s="87"/>
      <c r="H23" s="87"/>
      <c r="I23" s="87"/>
      <c r="J23" s="87"/>
      <c r="K23" s="87"/>
      <c r="L23" s="87"/>
      <c r="M23" s="87"/>
      <c r="N23" s="87"/>
    </row>
    <row r="24" spans="1:23" ht="24" customHeight="1" x14ac:dyDescent="0.35">
      <c r="A24" s="82" t="s">
        <v>65</v>
      </c>
      <c r="B24" s="84"/>
      <c r="C24" s="84"/>
      <c r="D24" s="84"/>
      <c r="E24" s="84"/>
      <c r="F24" s="84"/>
      <c r="G24" s="84"/>
      <c r="H24" s="84"/>
      <c r="I24" s="84"/>
      <c r="J24" s="84"/>
      <c r="K24" s="84"/>
      <c r="L24" s="84"/>
      <c r="M24" s="84"/>
      <c r="N24" s="84"/>
    </row>
    <row r="25" spans="1:23" ht="15" customHeight="1" x14ac:dyDescent="0.35">
      <c r="A25" s="88"/>
      <c r="B25" s="89"/>
      <c r="C25" s="89"/>
      <c r="D25" s="89"/>
      <c r="E25" s="90"/>
      <c r="F25" s="89"/>
      <c r="G25" s="89"/>
      <c r="H25" s="90"/>
      <c r="I25" s="89"/>
      <c r="J25" s="89"/>
      <c r="K25" s="90"/>
      <c r="L25" s="89"/>
      <c r="M25" s="89"/>
      <c r="N25" s="91"/>
    </row>
    <row r="26" spans="1:23" x14ac:dyDescent="0.35">
      <c r="A26" s="88"/>
      <c r="B26" s="89"/>
      <c r="C26" s="89"/>
      <c r="D26" s="89"/>
      <c r="E26" s="90"/>
      <c r="F26" s="89"/>
      <c r="G26" s="89"/>
      <c r="H26" s="90"/>
      <c r="I26" s="89"/>
      <c r="J26" s="89"/>
      <c r="K26" s="90"/>
      <c r="L26" s="89"/>
      <c r="M26" s="89"/>
      <c r="N26" s="91"/>
    </row>
    <row r="27" spans="1:23" ht="30" customHeight="1" x14ac:dyDescent="0.45">
      <c r="A27" s="77"/>
      <c r="B27" s="107" t="s">
        <v>50</v>
      </c>
      <c r="C27" s="107"/>
      <c r="D27" s="108"/>
      <c r="E27" s="108"/>
      <c r="F27" s="108"/>
      <c r="G27" s="108"/>
      <c r="H27" s="108"/>
      <c r="I27" s="108"/>
      <c r="J27" s="108"/>
      <c r="K27" s="108"/>
      <c r="L27" s="108"/>
      <c r="M27" s="108"/>
      <c r="N27" s="77"/>
      <c r="O27" s="76"/>
      <c r="P27" s="76"/>
      <c r="Q27" s="76"/>
      <c r="R27" s="76"/>
      <c r="S27" s="76"/>
      <c r="T27" s="76"/>
      <c r="U27" s="76"/>
      <c r="V27" s="76"/>
      <c r="W27" s="76"/>
    </row>
    <row r="28" spans="1:23" ht="35.15" customHeight="1" x14ac:dyDescent="0.45">
      <c r="A28" s="77"/>
      <c r="B28" s="109" t="s">
        <v>42</v>
      </c>
      <c r="C28" s="109"/>
      <c r="D28" s="110"/>
      <c r="E28" s="110"/>
      <c r="F28" s="110"/>
      <c r="G28" s="110"/>
      <c r="H28" s="110"/>
      <c r="I28" s="110"/>
      <c r="J28" s="110"/>
      <c r="K28" s="110"/>
      <c r="L28" s="110"/>
      <c r="M28" s="110"/>
      <c r="N28" s="77"/>
    </row>
    <row r="29" spans="1:23" ht="15" customHeight="1" x14ac:dyDescent="0.35">
      <c r="A29" s="77"/>
      <c r="B29" s="111" t="s">
        <v>43</v>
      </c>
      <c r="C29" s="111"/>
      <c r="D29" s="111"/>
      <c r="E29" s="112" t="s">
        <v>44</v>
      </c>
      <c r="F29" s="112"/>
      <c r="G29" s="112"/>
      <c r="H29" s="113" t="s">
        <v>45</v>
      </c>
      <c r="I29" s="113"/>
      <c r="J29" s="113"/>
      <c r="K29" s="114" t="s">
        <v>46</v>
      </c>
      <c r="L29" s="114"/>
      <c r="M29" s="114"/>
      <c r="N29" s="106" t="s">
        <v>47</v>
      </c>
    </row>
    <row r="30" spans="1:23" x14ac:dyDescent="0.35">
      <c r="A30" s="77"/>
      <c r="B30" s="78" t="s">
        <v>48</v>
      </c>
      <c r="C30" s="78" t="s">
        <v>48</v>
      </c>
      <c r="D30" s="78" t="s">
        <v>48</v>
      </c>
      <c r="E30" s="79" t="s">
        <v>48</v>
      </c>
      <c r="F30" s="79" t="s">
        <v>48</v>
      </c>
      <c r="G30" s="79" t="s">
        <v>48</v>
      </c>
      <c r="H30" s="80" t="s">
        <v>48</v>
      </c>
      <c r="I30" s="80" t="s">
        <v>48</v>
      </c>
      <c r="J30" s="80" t="s">
        <v>48</v>
      </c>
      <c r="K30" s="81" t="s">
        <v>48</v>
      </c>
      <c r="L30" s="81" t="s">
        <v>48</v>
      </c>
      <c r="M30" s="81" t="s">
        <v>48</v>
      </c>
      <c r="N30" s="106"/>
      <c r="O30" s="76"/>
    </row>
    <row r="31" spans="1:23" ht="29.15" customHeight="1" x14ac:dyDescent="0.35">
      <c r="A31" s="82" t="s">
        <v>66</v>
      </c>
      <c r="B31" s="83"/>
      <c r="C31" s="84"/>
      <c r="D31" s="84"/>
      <c r="E31" s="84"/>
      <c r="F31" s="84"/>
      <c r="G31" s="84"/>
      <c r="H31" s="84"/>
      <c r="I31" s="84"/>
      <c r="J31" s="84"/>
      <c r="K31" s="84"/>
      <c r="L31" s="84"/>
      <c r="M31" s="84"/>
      <c r="N31" s="84"/>
    </row>
    <row r="32" spans="1:23" ht="28" customHeight="1" x14ac:dyDescent="0.35">
      <c r="A32" s="82" t="s">
        <v>67</v>
      </c>
      <c r="B32" s="83"/>
      <c r="C32" s="84"/>
      <c r="D32" s="84"/>
      <c r="E32" s="84"/>
      <c r="F32" s="84"/>
      <c r="G32" s="84"/>
      <c r="H32" s="84"/>
      <c r="I32" s="84"/>
      <c r="J32" s="84"/>
      <c r="K32" s="84"/>
      <c r="L32" s="84"/>
      <c r="M32" s="84"/>
      <c r="N32" s="84"/>
    </row>
    <row r="33" spans="1:14" ht="27" customHeight="1" x14ac:dyDescent="0.35">
      <c r="A33" s="82" t="s">
        <v>68</v>
      </c>
      <c r="B33" s="83"/>
      <c r="C33" s="84"/>
      <c r="D33" s="84"/>
      <c r="E33" s="84"/>
      <c r="F33" s="84"/>
      <c r="G33" s="84"/>
      <c r="H33" s="84"/>
      <c r="I33" s="84"/>
      <c r="J33" s="84"/>
      <c r="K33" s="84"/>
      <c r="L33" s="84"/>
      <c r="M33" s="84"/>
      <c r="N33" s="84"/>
    </row>
    <row r="34" spans="1:14" ht="28" customHeight="1" x14ac:dyDescent="0.35">
      <c r="A34" s="85" t="s">
        <v>69</v>
      </c>
      <c r="B34" s="86"/>
      <c r="C34" s="87"/>
      <c r="D34" s="87"/>
      <c r="E34" s="87"/>
      <c r="F34" s="87"/>
      <c r="G34" s="87"/>
      <c r="H34" s="87"/>
      <c r="I34" s="87"/>
      <c r="J34" s="87"/>
      <c r="K34" s="87"/>
      <c r="L34" s="87"/>
      <c r="M34" s="87"/>
      <c r="N34" s="87"/>
    </row>
    <row r="35" spans="1:14" ht="28" customHeight="1" x14ac:dyDescent="0.35">
      <c r="A35" s="82" t="s">
        <v>70</v>
      </c>
      <c r="B35" s="84"/>
      <c r="C35" s="84"/>
      <c r="D35" s="84"/>
      <c r="E35" s="84"/>
      <c r="F35" s="84"/>
      <c r="G35" s="84"/>
      <c r="H35" s="84"/>
      <c r="I35" s="84"/>
      <c r="J35" s="84"/>
      <c r="K35" s="84"/>
      <c r="L35" s="84"/>
      <c r="M35" s="84"/>
      <c r="N35" s="84"/>
    </row>
  </sheetData>
  <mergeCells count="30">
    <mergeCell ref="A1:M1"/>
    <mergeCell ref="B2:C2"/>
    <mergeCell ref="B3:C3"/>
    <mergeCell ref="B5:C5"/>
    <mergeCell ref="D5:M5"/>
    <mergeCell ref="B6:C6"/>
    <mergeCell ref="D6:M6"/>
    <mergeCell ref="B7:D7"/>
    <mergeCell ref="E7:G7"/>
    <mergeCell ref="H7:J7"/>
    <mergeCell ref="K7:M7"/>
    <mergeCell ref="N7:N8"/>
    <mergeCell ref="B16:C16"/>
    <mergeCell ref="D16:M16"/>
    <mergeCell ref="B17:C17"/>
    <mergeCell ref="D17:M17"/>
    <mergeCell ref="B18:D18"/>
    <mergeCell ref="E18:G18"/>
    <mergeCell ref="H18:J18"/>
    <mergeCell ref="K18:M18"/>
    <mergeCell ref="N18:N19"/>
    <mergeCell ref="N29:N30"/>
    <mergeCell ref="B27:C27"/>
    <mergeCell ref="D27:M27"/>
    <mergeCell ref="B28:C28"/>
    <mergeCell ref="D28:M28"/>
    <mergeCell ref="B29:D29"/>
    <mergeCell ref="E29:G29"/>
    <mergeCell ref="H29:J29"/>
    <mergeCell ref="K29:M29"/>
  </mergeCells>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5"/>
  <sheetViews>
    <sheetView zoomScaleNormal="100" workbookViewId="0">
      <selection sqref="A1:M1"/>
    </sheetView>
  </sheetViews>
  <sheetFormatPr defaultRowHeight="15.5" x14ac:dyDescent="0.35"/>
  <cols>
    <col min="1" max="1" width="54.6640625" style="72" customWidth="1"/>
    <col min="2" max="2" width="12.58203125" style="72" customWidth="1"/>
    <col min="3" max="3" width="10.08203125" style="72" customWidth="1"/>
    <col min="4" max="4" width="9" style="72" customWidth="1"/>
    <col min="5" max="5" width="7.5" style="72" customWidth="1"/>
    <col min="6" max="13" width="9" style="72" customWidth="1"/>
    <col min="14" max="14" width="34.5" style="72" customWidth="1"/>
    <col min="15" max="1025" width="8.83203125" style="72" customWidth="1"/>
  </cols>
  <sheetData>
    <row r="1" spans="1:14" ht="34" customHeight="1" x14ac:dyDescent="0.35">
      <c r="A1" s="115" t="s">
        <v>73</v>
      </c>
      <c r="B1" s="115"/>
      <c r="C1" s="115"/>
      <c r="D1" s="115"/>
      <c r="E1" s="115"/>
      <c r="F1" s="115"/>
      <c r="G1" s="115"/>
      <c r="H1" s="115"/>
      <c r="I1" s="115"/>
      <c r="J1" s="115"/>
      <c r="K1" s="115"/>
      <c r="L1" s="115"/>
      <c r="M1" s="115"/>
      <c r="N1" s="73"/>
    </row>
    <row r="2" spans="1:14" ht="15.75" customHeight="1" x14ac:dyDescent="0.35">
      <c r="A2" s="74" t="s">
        <v>74</v>
      </c>
      <c r="B2" s="116">
        <v>8</v>
      </c>
      <c r="C2" s="116"/>
      <c r="D2" s="75"/>
      <c r="E2" s="74"/>
    </row>
    <row r="3" spans="1:14" ht="16" customHeight="1" x14ac:dyDescent="0.35">
      <c r="A3" s="74" t="s">
        <v>40</v>
      </c>
      <c r="B3" s="117">
        <v>45301</v>
      </c>
      <c r="C3" s="117"/>
      <c r="D3" s="75"/>
      <c r="E3" s="74"/>
    </row>
    <row r="4" spans="1:14" ht="16" customHeight="1" x14ac:dyDescent="0.35">
      <c r="A4" s="74"/>
      <c r="B4" s="76"/>
      <c r="C4" s="76"/>
      <c r="D4" s="75"/>
      <c r="E4" s="74"/>
    </row>
    <row r="5" spans="1:14" ht="27" customHeight="1" x14ac:dyDescent="0.45">
      <c r="A5" s="77"/>
      <c r="B5" s="107" t="s">
        <v>41</v>
      </c>
      <c r="C5" s="107"/>
      <c r="D5" s="108" t="s">
        <v>51</v>
      </c>
      <c r="E5" s="108"/>
      <c r="F5" s="108"/>
      <c r="G5" s="108"/>
      <c r="H5" s="108"/>
      <c r="I5" s="108"/>
      <c r="J5" s="108"/>
      <c r="K5" s="108"/>
      <c r="L5" s="108"/>
      <c r="M5" s="108"/>
      <c r="N5" s="77"/>
    </row>
    <row r="6" spans="1:14" ht="35.15" customHeight="1" x14ac:dyDescent="0.45">
      <c r="A6" s="77"/>
      <c r="B6" s="109" t="s">
        <v>42</v>
      </c>
      <c r="C6" s="109"/>
      <c r="D6" s="110" t="s">
        <v>52</v>
      </c>
      <c r="E6" s="110"/>
      <c r="F6" s="110"/>
      <c r="G6" s="110"/>
      <c r="H6" s="110"/>
      <c r="I6" s="110"/>
      <c r="J6" s="110"/>
      <c r="K6" s="110"/>
      <c r="L6" s="110"/>
      <c r="M6" s="110"/>
      <c r="N6" s="77"/>
    </row>
    <row r="7" spans="1:14" ht="15" customHeight="1" x14ac:dyDescent="0.35">
      <c r="A7" s="77"/>
      <c r="B7" s="111" t="s">
        <v>43</v>
      </c>
      <c r="C7" s="111"/>
      <c r="D7" s="111"/>
      <c r="E7" s="112" t="s">
        <v>44</v>
      </c>
      <c r="F7" s="112"/>
      <c r="G7" s="112"/>
      <c r="H7" s="113" t="s">
        <v>45</v>
      </c>
      <c r="I7" s="113"/>
      <c r="J7" s="113"/>
      <c r="K7" s="114" t="s">
        <v>46</v>
      </c>
      <c r="L7" s="114"/>
      <c r="M7" s="114"/>
      <c r="N7" s="106" t="s">
        <v>47</v>
      </c>
    </row>
    <row r="8" spans="1:14" x14ac:dyDescent="0.35">
      <c r="A8" s="77"/>
      <c r="B8" s="78" t="s">
        <v>48</v>
      </c>
      <c r="C8" s="78" t="s">
        <v>48</v>
      </c>
      <c r="D8" s="78" t="s">
        <v>48</v>
      </c>
      <c r="E8" s="79" t="s">
        <v>48</v>
      </c>
      <c r="F8" s="79" t="s">
        <v>48</v>
      </c>
      <c r="G8" s="79" t="s">
        <v>48</v>
      </c>
      <c r="H8" s="80" t="s">
        <v>48</v>
      </c>
      <c r="I8" s="80" t="s">
        <v>48</v>
      </c>
      <c r="J8" s="80" t="s">
        <v>48</v>
      </c>
      <c r="K8" s="81" t="s">
        <v>48</v>
      </c>
      <c r="L8" s="81" t="s">
        <v>48</v>
      </c>
      <c r="M8" s="81" t="s">
        <v>48</v>
      </c>
      <c r="N8" s="106"/>
    </row>
    <row r="9" spans="1:14" ht="21" customHeight="1" x14ac:dyDescent="0.35">
      <c r="A9" s="82" t="s">
        <v>56</v>
      </c>
      <c r="B9" s="92"/>
      <c r="C9" s="84"/>
      <c r="D9" s="84"/>
      <c r="E9" s="84"/>
      <c r="F9" s="84"/>
      <c r="G9" s="84"/>
      <c r="H9" s="84"/>
      <c r="I9" s="84"/>
      <c r="J9" s="84"/>
      <c r="K9" s="84"/>
      <c r="L9" s="84"/>
      <c r="M9" s="84"/>
      <c r="N9" s="84"/>
    </row>
    <row r="10" spans="1:14" ht="27" customHeight="1" x14ac:dyDescent="0.35">
      <c r="A10" s="82" t="s">
        <v>57</v>
      </c>
      <c r="B10" s="83"/>
      <c r="C10" s="84"/>
      <c r="D10" s="93"/>
      <c r="E10" s="93"/>
      <c r="F10" s="93"/>
      <c r="G10" s="84"/>
      <c r="H10" s="84"/>
      <c r="I10" s="84"/>
      <c r="J10" s="84"/>
      <c r="K10" s="84"/>
      <c r="L10" s="84"/>
      <c r="M10" s="84"/>
      <c r="N10" s="84"/>
    </row>
    <row r="11" spans="1:14" ht="24" customHeight="1" x14ac:dyDescent="0.35">
      <c r="A11" s="82" t="s">
        <v>58</v>
      </c>
      <c r="B11" s="83"/>
      <c r="C11" s="84"/>
      <c r="D11" s="84"/>
      <c r="E11" s="84"/>
      <c r="F11" s="84"/>
      <c r="G11" s="93"/>
      <c r="H11" s="84"/>
      <c r="I11" s="84"/>
      <c r="J11" s="84"/>
      <c r="K11" s="84"/>
      <c r="L11" s="84"/>
      <c r="M11" s="84"/>
      <c r="N11" s="84"/>
    </row>
    <row r="12" spans="1:14" ht="24" customHeight="1" x14ac:dyDescent="0.35">
      <c r="A12" s="85" t="s">
        <v>59</v>
      </c>
      <c r="B12" s="86"/>
      <c r="C12" s="87"/>
      <c r="D12" s="87"/>
      <c r="E12" s="87"/>
      <c r="F12" s="87"/>
      <c r="G12" s="87"/>
      <c r="H12" s="94"/>
      <c r="I12" s="94"/>
      <c r="J12" s="87"/>
      <c r="K12" s="87"/>
      <c r="L12" s="87"/>
      <c r="M12" s="87"/>
      <c r="N12" s="87"/>
    </row>
    <row r="13" spans="1:14" ht="23.15" customHeight="1" x14ac:dyDescent="0.35">
      <c r="A13" s="82" t="s">
        <v>60</v>
      </c>
      <c r="B13" s="84"/>
      <c r="C13" s="84"/>
      <c r="D13" s="84"/>
      <c r="E13" s="84"/>
      <c r="F13" s="84"/>
      <c r="G13" s="84"/>
      <c r="H13" s="84"/>
      <c r="I13" s="84"/>
      <c r="J13" s="84"/>
      <c r="K13" s="84"/>
      <c r="L13" s="84"/>
      <c r="M13" s="84"/>
      <c r="N13" s="84"/>
    </row>
    <row r="14" spans="1:14" x14ac:dyDescent="0.35">
      <c r="A14" s="88"/>
      <c r="B14" s="89"/>
      <c r="C14" s="89"/>
      <c r="D14" s="89"/>
      <c r="E14" s="89"/>
      <c r="F14" s="89"/>
      <c r="G14" s="89"/>
      <c r="H14" s="90"/>
      <c r="I14" s="89"/>
      <c r="J14" s="89"/>
      <c r="K14" s="90"/>
      <c r="L14" s="89"/>
      <c r="M14" s="89"/>
      <c r="N14" s="91"/>
    </row>
    <row r="15" spans="1:14" x14ac:dyDescent="0.35">
      <c r="A15" s="88"/>
      <c r="B15" s="89"/>
      <c r="C15" s="89"/>
      <c r="D15" s="89"/>
      <c r="E15" s="90"/>
      <c r="F15" s="89"/>
      <c r="G15" s="89"/>
      <c r="H15" s="90"/>
      <c r="I15" s="89"/>
      <c r="J15" s="89"/>
      <c r="K15" s="90"/>
      <c r="L15" s="89"/>
      <c r="M15" s="89"/>
      <c r="N15" s="91"/>
    </row>
    <row r="16" spans="1:14" ht="35.15" customHeight="1" x14ac:dyDescent="0.45">
      <c r="A16" s="77"/>
      <c r="B16" s="107" t="s">
        <v>49</v>
      </c>
      <c r="C16" s="107"/>
      <c r="D16" s="108" t="s">
        <v>54</v>
      </c>
      <c r="E16" s="108"/>
      <c r="F16" s="108"/>
      <c r="G16" s="108"/>
      <c r="H16" s="108"/>
      <c r="I16" s="108"/>
      <c r="J16" s="108"/>
      <c r="K16" s="108"/>
      <c r="L16" s="108"/>
      <c r="M16" s="108"/>
      <c r="N16" s="77"/>
    </row>
    <row r="17" spans="1:23" ht="34" customHeight="1" x14ac:dyDescent="0.45">
      <c r="A17" s="77"/>
      <c r="B17" s="109" t="s">
        <v>42</v>
      </c>
      <c r="C17" s="109"/>
      <c r="D17" s="110" t="s">
        <v>52</v>
      </c>
      <c r="E17" s="110"/>
      <c r="F17" s="110"/>
      <c r="G17" s="110"/>
      <c r="H17" s="110"/>
      <c r="I17" s="110"/>
      <c r="J17" s="110"/>
      <c r="K17" s="110"/>
      <c r="L17" s="110"/>
      <c r="M17" s="110"/>
      <c r="N17" s="77"/>
    </row>
    <row r="18" spans="1:23" ht="15" customHeight="1" x14ac:dyDescent="0.35">
      <c r="A18" s="77"/>
      <c r="B18" s="111" t="s">
        <v>43</v>
      </c>
      <c r="C18" s="111"/>
      <c r="D18" s="111"/>
      <c r="E18" s="112" t="s">
        <v>44</v>
      </c>
      <c r="F18" s="112"/>
      <c r="G18" s="112"/>
      <c r="H18" s="113" t="s">
        <v>45</v>
      </c>
      <c r="I18" s="113"/>
      <c r="J18" s="113"/>
      <c r="K18" s="114" t="s">
        <v>46</v>
      </c>
      <c r="L18" s="114"/>
      <c r="M18" s="114"/>
      <c r="N18" s="106" t="s">
        <v>47</v>
      </c>
    </row>
    <row r="19" spans="1:23" x14ac:dyDescent="0.35">
      <c r="A19" s="77"/>
      <c r="B19" s="78" t="s">
        <v>48</v>
      </c>
      <c r="C19" s="78" t="s">
        <v>48</v>
      </c>
      <c r="D19" s="78" t="s">
        <v>48</v>
      </c>
      <c r="E19" s="79" t="s">
        <v>48</v>
      </c>
      <c r="F19" s="79" t="s">
        <v>48</v>
      </c>
      <c r="G19" s="79" t="s">
        <v>48</v>
      </c>
      <c r="H19" s="80" t="s">
        <v>48</v>
      </c>
      <c r="I19" s="80" t="s">
        <v>48</v>
      </c>
      <c r="J19" s="80" t="s">
        <v>48</v>
      </c>
      <c r="K19" s="81" t="s">
        <v>48</v>
      </c>
      <c r="L19" s="81" t="s">
        <v>48</v>
      </c>
      <c r="M19" s="81" t="s">
        <v>48</v>
      </c>
      <c r="N19" s="106"/>
    </row>
    <row r="20" spans="1:23" ht="27" customHeight="1" x14ac:dyDescent="0.35">
      <c r="A20" s="82" t="s">
        <v>61</v>
      </c>
      <c r="B20" s="92"/>
      <c r="C20" s="93"/>
      <c r="D20" s="93"/>
      <c r="E20" s="93"/>
      <c r="F20" s="93"/>
      <c r="G20" s="93"/>
      <c r="H20" s="84"/>
      <c r="I20" s="84"/>
      <c r="J20" s="84"/>
      <c r="K20" s="84"/>
      <c r="L20" s="84"/>
      <c r="M20" s="84"/>
      <c r="N20" s="84"/>
    </row>
    <row r="21" spans="1:23" ht="24" customHeight="1" x14ac:dyDescent="0.35">
      <c r="A21" s="82" t="s">
        <v>62</v>
      </c>
      <c r="B21" s="92"/>
      <c r="C21" s="93"/>
      <c r="D21" s="93"/>
      <c r="E21" s="93"/>
      <c r="F21" s="93"/>
      <c r="G21" s="93"/>
      <c r="H21" s="84"/>
      <c r="I21" s="84"/>
      <c r="J21" s="84"/>
      <c r="K21" s="84"/>
      <c r="L21" s="84"/>
      <c r="M21" s="84"/>
      <c r="N21" s="84"/>
    </row>
    <row r="22" spans="1:23" ht="25" customHeight="1" x14ac:dyDescent="0.35">
      <c r="A22" s="82" t="s">
        <v>63</v>
      </c>
      <c r="B22" s="83"/>
      <c r="C22" s="84"/>
      <c r="D22" s="84"/>
      <c r="E22" s="84"/>
      <c r="F22" s="84"/>
      <c r="G22" s="84"/>
      <c r="H22" s="84"/>
      <c r="I22" s="84"/>
      <c r="J22" s="84"/>
      <c r="K22" s="84"/>
      <c r="L22" s="84"/>
      <c r="M22" s="84"/>
      <c r="N22" s="84"/>
    </row>
    <row r="23" spans="1:23" ht="25" customHeight="1" x14ac:dyDescent="0.35">
      <c r="A23" s="85" t="s">
        <v>64</v>
      </c>
      <c r="B23" s="86"/>
      <c r="C23" s="87"/>
      <c r="D23" s="87"/>
      <c r="E23" s="87"/>
      <c r="F23" s="87"/>
      <c r="G23" s="87"/>
      <c r="H23" s="87"/>
      <c r="I23" s="87"/>
      <c r="J23" s="87"/>
      <c r="K23" s="87"/>
      <c r="L23" s="87"/>
      <c r="M23" s="87"/>
      <c r="N23" s="87"/>
    </row>
    <row r="24" spans="1:23" ht="24" customHeight="1" x14ac:dyDescent="0.35">
      <c r="A24" s="82" t="s">
        <v>65</v>
      </c>
      <c r="B24" s="84"/>
      <c r="C24" s="84"/>
      <c r="D24" s="84"/>
      <c r="E24" s="84"/>
      <c r="F24" s="84"/>
      <c r="G24" s="84"/>
      <c r="H24" s="84"/>
      <c r="I24" s="84"/>
      <c r="J24" s="84"/>
      <c r="K24" s="84"/>
      <c r="L24" s="84"/>
      <c r="M24" s="84"/>
      <c r="N24" s="84"/>
    </row>
    <row r="25" spans="1:23" ht="15" customHeight="1" x14ac:dyDescent="0.35">
      <c r="A25" s="88"/>
      <c r="B25" s="89"/>
      <c r="C25" s="89"/>
      <c r="D25" s="89"/>
      <c r="E25" s="90"/>
      <c r="F25" s="89"/>
      <c r="G25" s="89"/>
      <c r="H25" s="90"/>
      <c r="I25" s="89"/>
      <c r="J25" s="89"/>
      <c r="K25" s="90"/>
      <c r="L25" s="89"/>
      <c r="M25" s="89"/>
      <c r="N25" s="91"/>
    </row>
    <row r="26" spans="1:23" x14ac:dyDescent="0.35">
      <c r="A26" s="88"/>
      <c r="B26" s="89"/>
      <c r="C26" s="89"/>
      <c r="D26" s="89"/>
      <c r="E26" s="90"/>
      <c r="F26" s="89"/>
      <c r="G26" s="89"/>
      <c r="H26" s="90"/>
      <c r="I26" s="89"/>
      <c r="J26" s="89"/>
      <c r="K26" s="90"/>
      <c r="L26" s="89"/>
      <c r="M26" s="89"/>
      <c r="N26" s="91"/>
    </row>
    <row r="27" spans="1:23" ht="30" customHeight="1" x14ac:dyDescent="0.45">
      <c r="A27" s="77"/>
      <c r="B27" s="107" t="s">
        <v>50</v>
      </c>
      <c r="C27" s="107"/>
      <c r="D27" s="108" t="s">
        <v>55</v>
      </c>
      <c r="E27" s="108"/>
      <c r="F27" s="108"/>
      <c r="G27" s="108"/>
      <c r="H27" s="108"/>
      <c r="I27" s="108"/>
      <c r="J27" s="108"/>
      <c r="K27" s="108"/>
      <c r="L27" s="108"/>
      <c r="M27" s="108"/>
      <c r="N27" s="77"/>
      <c r="O27" s="76"/>
      <c r="P27" s="76"/>
      <c r="Q27" s="76"/>
      <c r="R27" s="76"/>
      <c r="S27" s="76"/>
      <c r="T27" s="76"/>
      <c r="U27" s="76"/>
      <c r="V27" s="76"/>
      <c r="W27" s="76"/>
    </row>
    <row r="28" spans="1:23" ht="35.15" customHeight="1" x14ac:dyDescent="0.45">
      <c r="A28" s="77"/>
      <c r="B28" s="109" t="s">
        <v>42</v>
      </c>
      <c r="C28" s="109"/>
      <c r="D28" s="118" t="s">
        <v>72</v>
      </c>
      <c r="E28" s="110"/>
      <c r="F28" s="110"/>
      <c r="G28" s="110"/>
      <c r="H28" s="110"/>
      <c r="I28" s="110"/>
      <c r="J28" s="110"/>
      <c r="K28" s="110"/>
      <c r="L28" s="110"/>
      <c r="M28" s="110"/>
      <c r="N28" s="77"/>
    </row>
    <row r="29" spans="1:23" ht="15" customHeight="1" x14ac:dyDescent="0.35">
      <c r="A29" s="77"/>
      <c r="B29" s="111" t="s">
        <v>43</v>
      </c>
      <c r="C29" s="111"/>
      <c r="D29" s="111"/>
      <c r="E29" s="112" t="s">
        <v>44</v>
      </c>
      <c r="F29" s="112"/>
      <c r="G29" s="112"/>
      <c r="H29" s="113" t="s">
        <v>45</v>
      </c>
      <c r="I29" s="113"/>
      <c r="J29" s="113"/>
      <c r="K29" s="114" t="s">
        <v>46</v>
      </c>
      <c r="L29" s="114"/>
      <c r="M29" s="114"/>
      <c r="N29" s="106" t="s">
        <v>47</v>
      </c>
    </row>
    <row r="30" spans="1:23" x14ac:dyDescent="0.35">
      <c r="A30" s="77"/>
      <c r="B30" s="78" t="s">
        <v>48</v>
      </c>
      <c r="C30" s="78" t="s">
        <v>48</v>
      </c>
      <c r="D30" s="78" t="s">
        <v>48</v>
      </c>
      <c r="E30" s="79" t="s">
        <v>48</v>
      </c>
      <c r="F30" s="79" t="s">
        <v>48</v>
      </c>
      <c r="G30" s="79" t="s">
        <v>48</v>
      </c>
      <c r="H30" s="80" t="s">
        <v>48</v>
      </c>
      <c r="I30" s="80" t="s">
        <v>48</v>
      </c>
      <c r="J30" s="80" t="s">
        <v>48</v>
      </c>
      <c r="K30" s="81" t="s">
        <v>48</v>
      </c>
      <c r="L30" s="81" t="s">
        <v>48</v>
      </c>
      <c r="M30" s="81" t="s">
        <v>48</v>
      </c>
      <c r="N30" s="106"/>
      <c r="O30" s="76"/>
    </row>
    <row r="31" spans="1:23" ht="29.15" customHeight="1" x14ac:dyDescent="0.35">
      <c r="A31" s="82" t="s">
        <v>66</v>
      </c>
      <c r="B31" s="93"/>
      <c r="C31" s="84"/>
      <c r="D31" s="84"/>
      <c r="E31" s="84"/>
      <c r="F31" s="84"/>
      <c r="G31" s="84"/>
      <c r="H31" s="84"/>
      <c r="I31" s="84"/>
      <c r="J31" s="84"/>
      <c r="K31" s="84"/>
      <c r="L31" s="84"/>
      <c r="M31" s="84"/>
      <c r="N31" s="84"/>
    </row>
    <row r="32" spans="1:23" ht="28" customHeight="1" x14ac:dyDescent="0.35">
      <c r="A32" s="82" t="s">
        <v>67</v>
      </c>
      <c r="B32" s="83"/>
      <c r="C32" s="93"/>
      <c r="D32" s="84"/>
      <c r="E32" s="84"/>
      <c r="F32" s="84"/>
      <c r="G32" s="84"/>
      <c r="H32" s="84"/>
      <c r="I32" s="84"/>
      <c r="J32" s="84"/>
      <c r="K32" s="84"/>
      <c r="L32" s="84"/>
      <c r="M32" s="84"/>
      <c r="N32" s="84"/>
    </row>
    <row r="33" spans="1:14" ht="27" customHeight="1" x14ac:dyDescent="0.35">
      <c r="A33" s="82" t="s">
        <v>68</v>
      </c>
      <c r="B33" s="83"/>
      <c r="C33" s="84"/>
      <c r="D33" s="93"/>
      <c r="E33" s="84"/>
      <c r="F33" s="84"/>
      <c r="G33" s="84"/>
      <c r="H33" s="84"/>
      <c r="I33" s="84"/>
      <c r="J33" s="84"/>
      <c r="K33" s="84"/>
      <c r="L33" s="84"/>
      <c r="M33" s="84"/>
      <c r="N33" s="84"/>
    </row>
    <row r="34" spans="1:14" ht="28" customHeight="1" x14ac:dyDescent="0.35">
      <c r="A34" s="85" t="s">
        <v>69</v>
      </c>
      <c r="B34" s="86"/>
      <c r="C34" s="87"/>
      <c r="D34" s="87"/>
      <c r="E34" s="87"/>
      <c r="F34" s="87"/>
      <c r="G34" s="87"/>
      <c r="H34" s="87"/>
      <c r="I34" s="87"/>
      <c r="J34" s="87"/>
      <c r="K34" s="87"/>
      <c r="L34" s="87"/>
      <c r="M34" s="87"/>
      <c r="N34" s="87"/>
    </row>
    <row r="35" spans="1:14" ht="28" customHeight="1" x14ac:dyDescent="0.35">
      <c r="A35" s="82" t="s">
        <v>70</v>
      </c>
      <c r="B35" s="84"/>
      <c r="C35" s="84"/>
      <c r="D35" s="84"/>
      <c r="E35" s="84"/>
      <c r="F35" s="84"/>
      <c r="G35" s="84"/>
      <c r="H35" s="84"/>
      <c r="I35" s="84"/>
      <c r="J35" s="84"/>
      <c r="K35" s="84"/>
      <c r="L35" s="84"/>
      <c r="M35" s="84"/>
      <c r="N35" s="84"/>
    </row>
  </sheetData>
  <mergeCells count="30">
    <mergeCell ref="A1:M1"/>
    <mergeCell ref="B2:C2"/>
    <mergeCell ref="B3:C3"/>
    <mergeCell ref="B5:C5"/>
    <mergeCell ref="D5:M5"/>
    <mergeCell ref="B6:C6"/>
    <mergeCell ref="D6:M6"/>
    <mergeCell ref="B7:D7"/>
    <mergeCell ref="E7:G7"/>
    <mergeCell ref="H7:J7"/>
    <mergeCell ref="K7:M7"/>
    <mergeCell ref="N7:N8"/>
    <mergeCell ref="B16:C16"/>
    <mergeCell ref="D16:M16"/>
    <mergeCell ref="B17:C17"/>
    <mergeCell ref="D17:M17"/>
    <mergeCell ref="B18:D18"/>
    <mergeCell ref="E18:G18"/>
    <mergeCell ref="H18:J18"/>
    <mergeCell ref="K18:M18"/>
    <mergeCell ref="N18:N19"/>
    <mergeCell ref="N29:N30"/>
    <mergeCell ref="B27:C27"/>
    <mergeCell ref="D27:M27"/>
    <mergeCell ref="B28:C28"/>
    <mergeCell ref="D28:M28"/>
    <mergeCell ref="B29:D29"/>
    <mergeCell ref="E29:G29"/>
    <mergeCell ref="H29:J29"/>
    <mergeCell ref="K29:M29"/>
  </mergeCells>
  <pageMargins left="0.7" right="0.7" top="0.75" bottom="0.75" header="0.51180555555555496" footer="0.51180555555555496"/>
  <pageSetup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29</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Grant Budget</vt:lpstr>
      <vt:lpstr>EXAMPLE Grant Budget</vt:lpstr>
      <vt:lpstr>Work Plan</vt:lpstr>
      <vt:lpstr>EXAMPLE Work Plan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dc:description/>
  <cp:lastModifiedBy>Iryna Kuchma</cp:lastModifiedBy>
  <cp:revision>12</cp:revision>
  <dcterms:created xsi:type="dcterms:W3CDTF">2023-03-13T16:42:20Z</dcterms:created>
  <dcterms:modified xsi:type="dcterms:W3CDTF">2024-04-26T15:19:11Z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